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jmfos\Documents\102 CNO ADMIN 2018 et suite\SITE INTERNET + PUBLICATION CNO\Calculette Eonia €ster\"/>
    </mc:Choice>
  </mc:AlternateContent>
  <xr:revisionPtr revIDLastSave="0" documentId="13_ncr:1_{B51801AB-BE77-48AD-9C14-5292792C3879}" xr6:coauthVersionLast="47" xr6:coauthVersionMax="47" xr10:uidLastSave="{00000000-0000-0000-0000-000000000000}"/>
  <bookViews>
    <workbookView xWindow="-120" yWindow="-120" windowWidth="29040" windowHeight="15720" xr2:uid="{00000000-000D-0000-FFFF-FFFF00000000}"/>
  </bookViews>
  <sheets>
    <sheet name="CALCUL €STER" sheetId="11" r:id="rId1"/>
    <sheet name="CALCUL SOFR" sheetId="1" r:id="rId2"/>
    <sheet name="DATA EURO" sheetId="8" r:id="rId3"/>
    <sheet name="DATA USD" sheetId="12" r:id="rId4"/>
    <sheet name="DISCLAIMER" sheetId="14" r:id="rId5"/>
  </sheets>
  <calcPr calcId="191029"/>
</workbook>
</file>

<file path=xl/calcChain.xml><?xml version="1.0" encoding="utf-8"?>
<calcChain xmlns="http://schemas.openxmlformats.org/spreadsheetml/2006/main">
  <c r="I7" i="11" l="1"/>
  <c r="I6" i="11"/>
  <c r="I5" i="11"/>
  <c r="I3" i="11"/>
  <c r="H5" i="11"/>
  <c r="H6" i="11"/>
  <c r="H7" i="11"/>
  <c r="H8" i="11"/>
  <c r="D4" i="1"/>
  <c r="V167" i="12" l="1"/>
  <c r="W167" i="12"/>
  <c r="X167" i="12"/>
  <c r="U167" i="12"/>
  <c r="D5" i="1"/>
  <c r="C6" i="1" s="1"/>
  <c r="G6" i="1"/>
  <c r="G5" i="1"/>
  <c r="G4" i="1"/>
  <c r="G8" i="11"/>
  <c r="G7" i="11"/>
  <c r="G6" i="11"/>
  <c r="G5" i="11"/>
  <c r="G4" i="11"/>
  <c r="H2" i="11"/>
  <c r="C15" i="1" l="1"/>
  <c r="H4" i="11"/>
  <c r="D5" i="11"/>
  <c r="D4" i="11"/>
  <c r="C8" i="11" l="1"/>
  <c r="D8" i="11" s="1"/>
  <c r="D16" i="11" s="1"/>
  <c r="C16" i="11"/>
  <c r="C15" i="11" l="1"/>
  <c r="D15" i="11"/>
  <c r="C14" i="1"/>
</calcChain>
</file>

<file path=xl/sharedStrings.xml><?xml version="1.0" encoding="utf-8"?>
<sst xmlns="http://schemas.openxmlformats.org/spreadsheetml/2006/main" count="13439" uniqueCount="494">
  <si>
    <t>Compound Index</t>
  </si>
  <si>
    <t>Échéance</t>
  </si>
  <si>
    <t>Tx €ster%</t>
  </si>
  <si>
    <t>Tx EONIA%</t>
  </si>
  <si>
    <t>1 Mois</t>
  </si>
  <si>
    <t>3 Mois</t>
  </si>
  <si>
    <t>6 Mois</t>
  </si>
  <si>
    <t>12 Mois</t>
  </si>
  <si>
    <t xml:space="preserve">Calculateur </t>
  </si>
  <si>
    <t>Tx Eonia%</t>
  </si>
  <si>
    <t>Date début</t>
  </si>
  <si>
    <t>Date fin</t>
  </si>
  <si>
    <t>Taux</t>
  </si>
  <si>
    <t>Dates  non standard</t>
  </si>
  <si>
    <t>Collection:</t>
  </si>
  <si>
    <t>Period\Unit:</t>
  </si>
  <si>
    <t>Compounded Euro Short-Term Rate Index, Index of compounded interest</t>
  </si>
  <si>
    <t>Euro Short-Term Rate - 1-week Compounded Average Rate, Compounded average rate</t>
  </si>
  <si>
    <t>Euro Short-Term Rate - 1-month Compounded Average Rate, Compounded average rate</t>
  </si>
  <si>
    <t>Euro Short-Term Rate - 3-months Compounded Average Rate, Compounded average rate</t>
  </si>
  <si>
    <t>Euro Short-Term Rate - 6-months Compounded Average Rate, Compounded average rate</t>
  </si>
  <si>
    <t>Euro Short-Term Rate - 12-months Compounded Average Rate, Compounded average rate</t>
  </si>
  <si>
    <t>Unknown (U)</t>
  </si>
  <si>
    <t>Data Source in SDW: https://sdw.ecb.europa.eu/browse.do?node=9698302</t>
  </si>
  <si>
    <t>1 Week</t>
  </si>
  <si>
    <t>Tx €ster %</t>
  </si>
  <si>
    <t>CALCULATEUR DATE NON  STANDARD - CNO</t>
  </si>
  <si>
    <t>Introduire date  C4 et C5</t>
  </si>
  <si>
    <t>Montant  €</t>
  </si>
  <si>
    <t>Intérêts</t>
  </si>
  <si>
    <t>Spread bps</t>
  </si>
  <si>
    <t>Taux avec spread</t>
  </si>
  <si>
    <t>Effective Date</t>
  </si>
  <si>
    <t>Rate Type</t>
  </si>
  <si>
    <t>Rate (%)</t>
  </si>
  <si>
    <t>1st Percentile (%)</t>
  </si>
  <si>
    <t>25th Percentile (%)</t>
  </si>
  <si>
    <t>75th Percentile (%)</t>
  </si>
  <si>
    <t>99th Percentile (%)</t>
  </si>
  <si>
    <t>Volume ($Billions)</t>
  </si>
  <si>
    <t>Target Rate From (%)</t>
  </si>
  <si>
    <t>Target Rate To (%)</t>
  </si>
  <si>
    <t>Intra Day - Low (%)</t>
  </si>
  <si>
    <t>Intra Day - High (%)</t>
  </si>
  <si>
    <t>Standard Deviation (%)</t>
  </si>
  <si>
    <t>30-Day Average SOFR</t>
  </si>
  <si>
    <t>90-Day Average SOFR</t>
  </si>
  <si>
    <t>180-Day Average SOFR</t>
  </si>
  <si>
    <t>SOFR Index</t>
  </si>
  <si>
    <t>Revision Indicator (Y/N)</t>
  </si>
  <si>
    <t>Footnote ID</t>
  </si>
  <si>
    <t>SOFRAI</t>
  </si>
  <si>
    <t/>
  </si>
  <si>
    <t>Tx Sfor %</t>
  </si>
  <si>
    <t>Tx Sofr %</t>
  </si>
  <si>
    <t>CALCULATEUR DATE NON  STANDARD - Tx Sfor %</t>
  </si>
  <si>
    <t>Taux composé %</t>
  </si>
  <si>
    <t xml:space="preserve">Lien utile pour  données live </t>
  </si>
  <si>
    <t>Introduire montant nominal C9</t>
  </si>
  <si>
    <t>Introduire montant nominal C11</t>
  </si>
  <si>
    <t>CALCUL INTERETS SUR PRÊT</t>
  </si>
  <si>
    <t>Data Source : https://www.newyorkfed.org/markets/reference-rates/sofr-averages-and-index</t>
  </si>
  <si>
    <t>DISCLAIMER</t>
  </si>
  <si>
    <t>0.01167</t>
  </si>
  <si>
    <t>0.03800</t>
  </si>
  <si>
    <t>0.06118</t>
  </si>
  <si>
    <t>https://sdw.ecb.europa.eu/browse.do?node=9700536</t>
  </si>
  <si>
    <t>Data Source in SDW: https://sdw.ecb.europa.eu/browse.do?node=9700536</t>
  </si>
  <si>
    <t>EST.B.EU000A2QQF08.CI</t>
  </si>
  <si>
    <t>EST.B.EU000A2QQF16.CR</t>
  </si>
  <si>
    <t>EST.B.EU000A2QQF24.CR</t>
  </si>
  <si>
    <t>EST.B.EU000A2QQF32.CR</t>
  </si>
  <si>
    <t>EST.B.EU000A2QQF40.CR</t>
  </si>
  <si>
    <t>EST.B.EU000A2QQF57.CR</t>
  </si>
  <si>
    <t>Toutes les données et informations sont fournies "telles quelles" à titre indicatif uniquement. Elles ne sont pas destinées à un usage commercial ni à servir de conseil financier, fiscal, juridique, comptable, en investissement ou autre. Veuillez contacter votre courtier ou votre conseiller financier pour vérifier les cours avant d'effectuer une opération. CNOFRANCE n'est pas un conseiller financier ni un conseiller en investissement. CNOFRANCE n'est pas non plus un courtier en valeurs. Les données et informations présentées ne doivent en aucun cas être considérées comme un conseil financier, une proposition, une sollicitation ni une recommandation émanant de CNOFRANCE concernant l'achat, la vente ou la conservation d'un quelconque titre de placement ou produit financier. CNOFRANCE ne fait aucune déclaration (et n'exprime aucune opinion) concernant le bien-fondé ou la pertinence de quelque investissement que ce soit.
Les données et informations présentées ne constituent pas des conseils financiers d'ordre général ou personnel. Les produits financiers et opérations financières auxquels il est fait référence dans ces données et informations ne sont pas nécessairement adaptés à votre profil de placement ni à vos objectifs ou attentes en matière d'investissement. Il est de votre responsabilité de déterminer si un produit financier ou une opération financière sont adaptés à vos intérêts, à vos objectifs et horizons de placement d'investissement, et à votre appétence au risque. CNOFRANCE ne peut être tenu pour responsable des éventuels dommages découlant d'opérations ou de placements dans des produits financiers auxquels il est fait référence dans ces données. CNOFRANCE vous déconseille de prendre des décisions concernant des placements en vous basant uniquement sur les données et informations fournies.
Les données proviennent des marchés boursiers et d'autres fournisseurs de contenu. Elles peuvent être différées, conformément aux spécifications de ces marchés ou fournisseurs. CNOFRANCE ne procède à aucune vérification des données et décline toute obligation en ce sens.</t>
  </si>
  <si>
    <t>31 Aug 2023</t>
  </si>
  <si>
    <t>30 Aug 2023</t>
  </si>
  <si>
    <t>29 Aug 2023</t>
  </si>
  <si>
    <t>28 Aug 2023</t>
  </si>
  <si>
    <t>25 Aug 2023</t>
  </si>
  <si>
    <t>24 Aug 2023</t>
  </si>
  <si>
    <t>23 Aug 2023</t>
  </si>
  <si>
    <t>22 Aug 2023</t>
  </si>
  <si>
    <t>21 Aug 2023</t>
  </si>
  <si>
    <t>18 Aug 2023</t>
  </si>
  <si>
    <t>17 Aug 2023</t>
  </si>
  <si>
    <t>16 Aug 2023</t>
  </si>
  <si>
    <t>15 Aug 2023</t>
  </si>
  <si>
    <t>14 Aug 2023</t>
  </si>
  <si>
    <t>11 Aug 2023</t>
  </si>
  <si>
    <t>10 Aug 2023</t>
  </si>
  <si>
    <t>09 Aug 2023</t>
  </si>
  <si>
    <t>08 Aug 2023</t>
  </si>
  <si>
    <t>07 Aug 2023</t>
  </si>
  <si>
    <t>04 Aug 2023</t>
  </si>
  <si>
    <t>03 Aug 2023</t>
  </si>
  <si>
    <t>02 Aug 2023</t>
  </si>
  <si>
    <t>01 Aug 2023</t>
  </si>
  <si>
    <t>31 May 2023</t>
  </si>
  <si>
    <t>30 May 2023</t>
  </si>
  <si>
    <t>29 May 2023</t>
  </si>
  <si>
    <t>26 May 2023</t>
  </si>
  <si>
    <t>25 May 2023</t>
  </si>
  <si>
    <t>24 May 2023</t>
  </si>
  <si>
    <t>23 May 2023</t>
  </si>
  <si>
    <t>22 May 2023</t>
  </si>
  <si>
    <t>19 May 2023</t>
  </si>
  <si>
    <t>18 May 2023</t>
  </si>
  <si>
    <t>17 May 2023</t>
  </si>
  <si>
    <t>16 May 2023</t>
  </si>
  <si>
    <t>15 May 2023</t>
  </si>
  <si>
    <t>12 May 2023</t>
  </si>
  <si>
    <t>11 May 2023</t>
  </si>
  <si>
    <t>10 May 2023</t>
  </si>
  <si>
    <t>09 May 2023</t>
  </si>
  <si>
    <t>08 May 2023</t>
  </si>
  <si>
    <t>05 May 2023</t>
  </si>
  <si>
    <t>04 May 2023</t>
  </si>
  <si>
    <t>03 May 2023</t>
  </si>
  <si>
    <t>02 May 2023</t>
  </si>
  <si>
    <t>28 Apr 2023</t>
  </si>
  <si>
    <t>27 Apr 2023</t>
  </si>
  <si>
    <t>26 Apr 2023</t>
  </si>
  <si>
    <t>25 Apr 2023</t>
  </si>
  <si>
    <t>24 Apr 2023</t>
  </si>
  <si>
    <t>21 Apr 2023</t>
  </si>
  <si>
    <t>20 Apr 2023</t>
  </si>
  <si>
    <t>19 Apr 2023</t>
  </si>
  <si>
    <t>18 Apr 2023</t>
  </si>
  <si>
    <t>17 Apr 2023</t>
  </si>
  <si>
    <t>14 Apr 2023</t>
  </si>
  <si>
    <t>13 Apr 2023</t>
  </si>
  <si>
    <t>12 Apr 2023</t>
  </si>
  <si>
    <t>11 Apr 2023</t>
  </si>
  <si>
    <t>06 Apr 2023</t>
  </si>
  <si>
    <t>05 Apr 2023</t>
  </si>
  <si>
    <t>04 Apr 2023</t>
  </si>
  <si>
    <t>03 Apr 2023</t>
  </si>
  <si>
    <t>28 Feb 2023</t>
  </si>
  <si>
    <t>27 Feb 2023</t>
  </si>
  <si>
    <t>24 Feb 2023</t>
  </si>
  <si>
    <t>23 Feb 2023</t>
  </si>
  <si>
    <t>22 Feb 2023</t>
  </si>
  <si>
    <t>21 Feb 2023</t>
  </si>
  <si>
    <t>20 Feb 2023</t>
  </si>
  <si>
    <t>17 Feb 2023</t>
  </si>
  <si>
    <t>16 Feb 2023</t>
  </si>
  <si>
    <t>15 Feb 2023</t>
  </si>
  <si>
    <t>14 Feb 2023</t>
  </si>
  <si>
    <t>13 Feb 2023</t>
  </si>
  <si>
    <t>10 Feb 2023</t>
  </si>
  <si>
    <t>09 Feb 2023</t>
  </si>
  <si>
    <t>08 Feb 2023</t>
  </si>
  <si>
    <t>07 Feb 2023</t>
  </si>
  <si>
    <t>06 Feb 2023</t>
  </si>
  <si>
    <t>03 Feb 2023</t>
  </si>
  <si>
    <t>02 Feb 2023</t>
  </si>
  <si>
    <t>01 Feb 2023</t>
  </si>
  <si>
    <t>30 Dec 2022</t>
  </si>
  <si>
    <t>29 Dec 2022</t>
  </si>
  <si>
    <t>28 Dec 2022</t>
  </si>
  <si>
    <t>27 Dec 2022</t>
  </si>
  <si>
    <t>23 Dec 2022</t>
  </si>
  <si>
    <t>22 Dec 2022</t>
  </si>
  <si>
    <t>21 Dec 2022</t>
  </si>
  <si>
    <t>20 Dec 2022</t>
  </si>
  <si>
    <t>19 Dec 2022</t>
  </si>
  <si>
    <t>16 Dec 2022</t>
  </si>
  <si>
    <t>15 Dec 2022</t>
  </si>
  <si>
    <t>14 Dec 2022</t>
  </si>
  <si>
    <t>13 Dec 2022</t>
  </si>
  <si>
    <t>12 Dec 2022</t>
  </si>
  <si>
    <t>09 Dec 2022</t>
  </si>
  <si>
    <t>08 Dec 2022</t>
  </si>
  <si>
    <t>07 Dec 2022</t>
  </si>
  <si>
    <t>06 Dec 2022</t>
  </si>
  <si>
    <t>05 Dec 2022</t>
  </si>
  <si>
    <t>02 Dec 2022</t>
  </si>
  <si>
    <t>01 Dec 2022</t>
  </si>
  <si>
    <t>31 Aug 2022</t>
  </si>
  <si>
    <t>30 Aug 2022</t>
  </si>
  <si>
    <t>29 Aug 2022</t>
  </si>
  <si>
    <t>26 Aug 2022</t>
  </si>
  <si>
    <t>25 Aug 2022</t>
  </si>
  <si>
    <t>24 Aug 2022</t>
  </si>
  <si>
    <t>23 Aug 2022</t>
  </si>
  <si>
    <t>22 Aug 2022</t>
  </si>
  <si>
    <t>19 Aug 2022</t>
  </si>
  <si>
    <t>18 Aug 2022</t>
  </si>
  <si>
    <t>17 Aug 2022</t>
  </si>
  <si>
    <t>16 Aug 2022</t>
  </si>
  <si>
    <t>15 Aug 2022</t>
  </si>
  <si>
    <t>12 Aug 2022</t>
  </si>
  <si>
    <t>11 Aug 2022</t>
  </si>
  <si>
    <t>10 Aug 2022</t>
  </si>
  <si>
    <t>09 Aug 2022</t>
  </si>
  <si>
    <t>08 Aug 2022</t>
  </si>
  <si>
    <t>05 Aug 2022</t>
  </si>
  <si>
    <t>04 Aug 2022</t>
  </si>
  <si>
    <t>03 Aug 2022</t>
  </si>
  <si>
    <t>02 Aug 2022</t>
  </si>
  <si>
    <t>01 Aug 2022</t>
  </si>
  <si>
    <t>31 May 2022</t>
  </si>
  <si>
    <t>30 May 2022</t>
  </si>
  <si>
    <t>27 May 2022</t>
  </si>
  <si>
    <t>26 May 2022</t>
  </si>
  <si>
    <t>25 May 2022</t>
  </si>
  <si>
    <t>24 May 2022</t>
  </si>
  <si>
    <t>23 May 2022</t>
  </si>
  <si>
    <t>20 May 2022</t>
  </si>
  <si>
    <t>19 May 2022</t>
  </si>
  <si>
    <t>18 May 2022</t>
  </si>
  <si>
    <t>17 May 2022</t>
  </si>
  <si>
    <t>16 May 2022</t>
  </si>
  <si>
    <t>13 May 2022</t>
  </si>
  <si>
    <t>12 May 2022</t>
  </si>
  <si>
    <t>11 May 2022</t>
  </si>
  <si>
    <t>10 May 2022</t>
  </si>
  <si>
    <t>09 May 2022</t>
  </si>
  <si>
    <t>06 May 2022</t>
  </si>
  <si>
    <t>05 May 2022</t>
  </si>
  <si>
    <t>04 May 2022</t>
  </si>
  <si>
    <t>03 May 2022</t>
  </si>
  <si>
    <t>02 May 2022</t>
  </si>
  <si>
    <t>29 Apr 2022</t>
  </si>
  <si>
    <t>28 Apr 2022</t>
  </si>
  <si>
    <t>27 Apr 2022</t>
  </si>
  <si>
    <t>26 Apr 2022</t>
  </si>
  <si>
    <t>25 Apr 2022</t>
  </si>
  <si>
    <t>22 Apr 2022</t>
  </si>
  <si>
    <t>21 Apr 2022</t>
  </si>
  <si>
    <t>20 Apr 2022</t>
  </si>
  <si>
    <t>19 Apr 2022</t>
  </si>
  <si>
    <t>14 Apr 2022</t>
  </si>
  <si>
    <t>13 Apr 2022</t>
  </si>
  <si>
    <t>12 Apr 2022</t>
  </si>
  <si>
    <t>11 Apr 2022</t>
  </si>
  <si>
    <t>08 Apr 2022</t>
  </si>
  <si>
    <t>07 Apr 2022</t>
  </si>
  <si>
    <t>06 Apr 2022</t>
  </si>
  <si>
    <t>05 Apr 2022</t>
  </si>
  <si>
    <t>04 Apr 2022</t>
  </si>
  <si>
    <t>01 Apr 2022</t>
  </si>
  <si>
    <t>28 Feb 2022</t>
  </si>
  <si>
    <t>25 Feb 2022</t>
  </si>
  <si>
    <t>24 Feb 2022</t>
  </si>
  <si>
    <t>23 Feb 2022</t>
  </si>
  <si>
    <t>22 Feb 2022</t>
  </si>
  <si>
    <t>21 Feb 2022</t>
  </si>
  <si>
    <t>18 Feb 2022</t>
  </si>
  <si>
    <t>17 Feb 2022</t>
  </si>
  <si>
    <t>16 Feb 2022</t>
  </si>
  <si>
    <t>15 Feb 2022</t>
  </si>
  <si>
    <t>14 Feb 2022</t>
  </si>
  <si>
    <t>11 Feb 2022</t>
  </si>
  <si>
    <t>10 Feb 2022</t>
  </si>
  <si>
    <t>09 Feb 2022</t>
  </si>
  <si>
    <t>08 Feb 2022</t>
  </si>
  <si>
    <t>07 Feb 2022</t>
  </si>
  <si>
    <t>04 Feb 2022</t>
  </si>
  <si>
    <t>03 Feb 2022</t>
  </si>
  <si>
    <t>02 Feb 2022</t>
  </si>
  <si>
    <t>01 Feb 2022</t>
  </si>
  <si>
    <t>31 Dec 2021</t>
  </si>
  <si>
    <t>30 Dec 2021</t>
  </si>
  <si>
    <t>29 Dec 2021</t>
  </si>
  <si>
    <t>28 Dec 2021</t>
  </si>
  <si>
    <t>27 Dec 2021</t>
  </si>
  <si>
    <t>24 Dec 2021</t>
  </si>
  <si>
    <t>23 Dec 2021</t>
  </si>
  <si>
    <t>22 Dec 2021</t>
  </si>
  <si>
    <t>21 Dec 2021</t>
  </si>
  <si>
    <t>20 Dec 2021</t>
  </si>
  <si>
    <t>17 Dec 2021</t>
  </si>
  <si>
    <t>16 Dec 2021</t>
  </si>
  <si>
    <t>15 Dec 2021</t>
  </si>
  <si>
    <t>14 Dec 2021</t>
  </si>
  <si>
    <t>13 Dec 2021</t>
  </si>
  <si>
    <t>10 Dec 2021</t>
  </si>
  <si>
    <t>09 Dec 2021</t>
  </si>
  <si>
    <t>08 Dec 2021</t>
  </si>
  <si>
    <t>07 Dec 2021</t>
  </si>
  <si>
    <t>06 Dec 2021</t>
  </si>
  <si>
    <t>03 Dec 2021</t>
  </si>
  <si>
    <t>02 Dec 2021</t>
  </si>
  <si>
    <t>01 Dec 2021</t>
  </si>
  <si>
    <t>31 Aug 2021</t>
  </si>
  <si>
    <t>30 Aug 2021</t>
  </si>
  <si>
    <t>27 Aug 2021</t>
  </si>
  <si>
    <t>26 Aug 2021</t>
  </si>
  <si>
    <t>25 Aug 2021</t>
  </si>
  <si>
    <t>24 Aug 2021</t>
  </si>
  <si>
    <t>23 Aug 2021</t>
  </si>
  <si>
    <t>20 Aug 2021</t>
  </si>
  <si>
    <t>19 Aug 2021</t>
  </si>
  <si>
    <t>18 Aug 2021</t>
  </si>
  <si>
    <t>17 Aug 2021</t>
  </si>
  <si>
    <t>16 Aug 2021</t>
  </si>
  <si>
    <t>13 Aug 2021</t>
  </si>
  <si>
    <t>12 Aug 2021</t>
  </si>
  <si>
    <t>11 Aug 2021</t>
  </si>
  <si>
    <t>10 Aug 2021</t>
  </si>
  <si>
    <t>09 Aug 2021</t>
  </si>
  <si>
    <t>06 Aug 2021</t>
  </si>
  <si>
    <t>05 Aug 2021</t>
  </si>
  <si>
    <t>04 Aug 2021</t>
  </si>
  <si>
    <t>03 Aug 2021</t>
  </si>
  <si>
    <t>02 Aug 2021</t>
  </si>
  <si>
    <t>31 May 2021</t>
  </si>
  <si>
    <t>28 May 2021</t>
  </si>
  <si>
    <t>27 May 2021</t>
  </si>
  <si>
    <t>26 May 2021</t>
  </si>
  <si>
    <t>25 May 2021</t>
  </si>
  <si>
    <t>24 May 2021</t>
  </si>
  <si>
    <t>21 May 2021</t>
  </si>
  <si>
    <t>20 May 2021</t>
  </si>
  <si>
    <t>19 May 2021</t>
  </si>
  <si>
    <t>18 May 2021</t>
  </si>
  <si>
    <t>17 May 2021</t>
  </si>
  <si>
    <t>14 May 2021</t>
  </si>
  <si>
    <t>13 May 2021</t>
  </si>
  <si>
    <t>12 May 2021</t>
  </si>
  <si>
    <t>11 May 2021</t>
  </si>
  <si>
    <t>10 May 2021</t>
  </si>
  <si>
    <t>07 May 2021</t>
  </si>
  <si>
    <t>06 May 2021</t>
  </si>
  <si>
    <t>05 May 2021</t>
  </si>
  <si>
    <t>04 May 2021</t>
  </si>
  <si>
    <t>03 May 2021</t>
  </si>
  <si>
    <t>30 Apr 2021</t>
  </si>
  <si>
    <t>29 Apr 2021</t>
  </si>
  <si>
    <t>28 Apr 2021</t>
  </si>
  <si>
    <t>27 Apr 2021</t>
  </si>
  <si>
    <t>26 Apr 2021</t>
  </si>
  <si>
    <t>23 Apr 2021</t>
  </si>
  <si>
    <t>22 Apr 2021</t>
  </si>
  <si>
    <t>21 Apr 2021</t>
  </si>
  <si>
    <t>20 Apr 2021</t>
  </si>
  <si>
    <t>19 Apr 2021</t>
  </si>
  <si>
    <t>16 Apr 2021</t>
  </si>
  <si>
    <t>15 Apr 2021</t>
  </si>
  <si>
    <t>14 Apr 2021</t>
  </si>
  <si>
    <t>13 Apr 2021</t>
  </si>
  <si>
    <t>12 Apr 2021</t>
  </si>
  <si>
    <t>09 Apr 2021</t>
  </si>
  <si>
    <t>08 Apr 2021</t>
  </si>
  <si>
    <t>07 Apr 2021</t>
  </si>
  <si>
    <t>06 Apr 2021</t>
  </si>
  <si>
    <t>01 Apr 2021</t>
  </si>
  <si>
    <t>26 Feb 2021</t>
  </si>
  <si>
    <t>25 Feb 2021</t>
  </si>
  <si>
    <t>24 Feb 2021</t>
  </si>
  <si>
    <t>23 Feb 2021</t>
  </si>
  <si>
    <t>22 Feb 2021</t>
  </si>
  <si>
    <t>19 Feb 2021</t>
  </si>
  <si>
    <t>18 Feb 2021</t>
  </si>
  <si>
    <t>17 Feb 2021</t>
  </si>
  <si>
    <t>16 Feb 2021</t>
  </si>
  <si>
    <t>15 Feb 2021</t>
  </si>
  <si>
    <t>12 Feb 2021</t>
  </si>
  <si>
    <t>11 Feb 2021</t>
  </si>
  <si>
    <t>10 Feb 2021</t>
  </si>
  <si>
    <t>09 Feb 2021</t>
  </si>
  <si>
    <t>08 Feb 2021</t>
  </si>
  <si>
    <t>05 Feb 2021</t>
  </si>
  <si>
    <t>04 Feb 2021</t>
  </si>
  <si>
    <t>03 Feb 2021</t>
  </si>
  <si>
    <t>02 Feb 2021</t>
  </si>
  <si>
    <t>01 Feb 2021</t>
  </si>
  <si>
    <t>31 Dec 2020</t>
  </si>
  <si>
    <t>30 Dec 2020</t>
  </si>
  <si>
    <t>29 Dec 2020</t>
  </si>
  <si>
    <t>28 Dec 2020</t>
  </si>
  <si>
    <t>24 Dec 2020</t>
  </si>
  <si>
    <t>23 Dec 2020</t>
  </si>
  <si>
    <t>22 Dec 2020</t>
  </si>
  <si>
    <t>21 Dec 2020</t>
  </si>
  <si>
    <t>18 Dec 2020</t>
  </si>
  <si>
    <t>17 Dec 2020</t>
  </si>
  <si>
    <t>16 Dec 2020</t>
  </si>
  <si>
    <t>15 Dec 2020</t>
  </si>
  <si>
    <t>14 Dec 2020</t>
  </si>
  <si>
    <t>11 Dec 2020</t>
  </si>
  <si>
    <t>10 Dec 2020</t>
  </si>
  <si>
    <t>09 Dec 2020</t>
  </si>
  <si>
    <t>08 Dec 2020</t>
  </si>
  <si>
    <t>07 Dec 2020</t>
  </si>
  <si>
    <t>04 Dec 2020</t>
  </si>
  <si>
    <t>03 Dec 2020</t>
  </si>
  <si>
    <t>02 Dec 2020</t>
  </si>
  <si>
    <t>01 Dec 2020</t>
  </si>
  <si>
    <t>31 Aug 2020</t>
  </si>
  <si>
    <t>28 Aug 2020</t>
  </si>
  <si>
    <t>27 Aug 2020</t>
  </si>
  <si>
    <t>26 Aug 2020</t>
  </si>
  <si>
    <t>25 Aug 2020</t>
  </si>
  <si>
    <t>24 Aug 2020</t>
  </si>
  <si>
    <t>21 Aug 2020</t>
  </si>
  <si>
    <t>20 Aug 2020</t>
  </si>
  <si>
    <t>19 Aug 2020</t>
  </si>
  <si>
    <t>18 Aug 2020</t>
  </si>
  <si>
    <t>17 Aug 2020</t>
  </si>
  <si>
    <t>14 Aug 2020</t>
  </si>
  <si>
    <t>13 Aug 2020</t>
  </si>
  <si>
    <t>12 Aug 2020</t>
  </si>
  <si>
    <t>11 Aug 2020</t>
  </si>
  <si>
    <t>10 Aug 2020</t>
  </si>
  <si>
    <t>07 Aug 2020</t>
  </si>
  <si>
    <t>06 Aug 2020</t>
  </si>
  <si>
    <t>05 Aug 2020</t>
  </si>
  <si>
    <t>04 Aug 2020</t>
  </si>
  <si>
    <t>03 Aug 2020</t>
  </si>
  <si>
    <t>29 May 2020</t>
  </si>
  <si>
    <t>28 May 2020</t>
  </si>
  <si>
    <t>27 May 2020</t>
  </si>
  <si>
    <t>26 May 2020</t>
  </si>
  <si>
    <t>25 May 2020</t>
  </si>
  <si>
    <t>22 May 2020</t>
  </si>
  <si>
    <t>21 May 2020</t>
  </si>
  <si>
    <t>20 May 2020</t>
  </si>
  <si>
    <t>19 May 2020</t>
  </si>
  <si>
    <t>18 May 2020</t>
  </si>
  <si>
    <t>15 May 2020</t>
  </si>
  <si>
    <t>14 May 2020</t>
  </si>
  <si>
    <t>13 May 2020</t>
  </si>
  <si>
    <t>12 May 2020</t>
  </si>
  <si>
    <t>11 May 2020</t>
  </si>
  <si>
    <t>08 May 2020</t>
  </si>
  <si>
    <t>07 May 2020</t>
  </si>
  <si>
    <t>06 May 2020</t>
  </si>
  <si>
    <t>05 May 2020</t>
  </si>
  <si>
    <t>04 May 2020</t>
  </si>
  <si>
    <t>30 Apr 2020</t>
  </si>
  <si>
    <t>29 Apr 2020</t>
  </si>
  <si>
    <t>28 Apr 2020</t>
  </si>
  <si>
    <t>27 Apr 2020</t>
  </si>
  <si>
    <t>24 Apr 2020</t>
  </si>
  <si>
    <t>23 Apr 2020</t>
  </si>
  <si>
    <t>22 Apr 2020</t>
  </si>
  <si>
    <t>21 Apr 2020</t>
  </si>
  <si>
    <t>20 Apr 2020</t>
  </si>
  <si>
    <t>17 Apr 2020</t>
  </si>
  <si>
    <t>16 Apr 2020</t>
  </si>
  <si>
    <t>15 Apr 2020</t>
  </si>
  <si>
    <t>14 Apr 2020</t>
  </si>
  <si>
    <t>09 Apr 2020</t>
  </si>
  <si>
    <t>08 Apr 2020</t>
  </si>
  <si>
    <t>07 Apr 2020</t>
  </si>
  <si>
    <t>06 Apr 2020</t>
  </si>
  <si>
    <t>03 Apr 2020</t>
  </si>
  <si>
    <t>02 Apr 2020</t>
  </si>
  <si>
    <t>01 Apr 2020</t>
  </si>
  <si>
    <t>28 Feb 2020</t>
  </si>
  <si>
    <t>27 Feb 2020</t>
  </si>
  <si>
    <t>26 Feb 2020</t>
  </si>
  <si>
    <t>25 Feb 2020</t>
  </si>
  <si>
    <t>24 Feb 2020</t>
  </si>
  <si>
    <t>21 Feb 2020</t>
  </si>
  <si>
    <t>20 Feb 2020</t>
  </si>
  <si>
    <t>19 Feb 2020</t>
  </si>
  <si>
    <t>18 Feb 2020</t>
  </si>
  <si>
    <t>17 Feb 2020</t>
  </si>
  <si>
    <t>14 Feb 2020</t>
  </si>
  <si>
    <t>13 Feb 2020</t>
  </si>
  <si>
    <t>12 Feb 2020</t>
  </si>
  <si>
    <t>11 Feb 2020</t>
  </si>
  <si>
    <t>10 Feb 2020</t>
  </si>
  <si>
    <t>07 Feb 2020</t>
  </si>
  <si>
    <t>06 Feb 2020</t>
  </si>
  <si>
    <t>05 Feb 2020</t>
  </si>
  <si>
    <t>04 Feb 2020</t>
  </si>
  <si>
    <t>03 Feb 2020</t>
  </si>
  <si>
    <t>31 Dec 2019</t>
  </si>
  <si>
    <t>30 Dec 2019</t>
  </si>
  <si>
    <t>27 Dec 2019</t>
  </si>
  <si>
    <t>24 Dec 2019</t>
  </si>
  <si>
    <t>23 Dec 2019</t>
  </si>
  <si>
    <t>20 Dec 2019</t>
  </si>
  <si>
    <t>19 Dec 2019</t>
  </si>
  <si>
    <t>18 Dec 2019</t>
  </si>
  <si>
    <t>17 Dec 2019</t>
  </si>
  <si>
    <t>16 Dec 2019</t>
  </si>
  <si>
    <t>13 Dec 2019</t>
  </si>
  <si>
    <t>12 Dec 2019</t>
  </si>
  <si>
    <t>11 Dec 2019</t>
  </si>
  <si>
    <t>10 Dec 2019</t>
  </si>
  <si>
    <t>09 Dec 2019</t>
  </si>
  <si>
    <t>06 Dec 2019</t>
  </si>
  <si>
    <t>05 Dec 2019</t>
  </si>
  <si>
    <t>04 Dec 2019</t>
  </si>
  <si>
    <t>03 Dec 2019</t>
  </si>
  <si>
    <t>02 Dec 2019</t>
  </si>
  <si>
    <t>DATE STANDARD -  FIXNGS FED</t>
  </si>
  <si>
    <t>DATE STANDARD -  FIXING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</si>
</sst>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quot;_-;\-* #,##0.00\ &quot;€&quot;_-;_-* &quot;-&quot;??\ &quot;€&quot;_-;_-@_-"/>
    <numFmt numFmtId="164" formatCode="0.00000000000000000000000"/>
    <numFmt numFmtId="165" formatCode="0.00000"/>
    <numFmt numFmtId="166" formatCode="0.0"/>
    <numFmt numFmtId="167" formatCode="#,##0\ &quot;€&quot;"/>
    <numFmt numFmtId="168" formatCode="0.000%"/>
    <numFmt numFmtId="169" formatCode="[$$-409]#,##0"/>
    <numFmt numFmtId="170" formatCode="dd/mm/yy;@"/>
    <numFmt numFmtId="171" formatCode="0.0000"/>
  </numFmts>
  <fonts count="23">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theme="1"/>
      <name val="Calibri"/>
      <family val="2"/>
      <scheme val="minor"/>
    </font>
    <font>
      <sz val="11"/>
      <color indexed="8"/>
      <name val="Calibri"/>
      <family val="2"/>
      <scheme val="minor"/>
    </font>
    <font>
      <sz val="11"/>
      <color rgb="FF0070C0"/>
      <name val="Calibri"/>
      <family val="2"/>
      <scheme val="minor"/>
    </font>
    <font>
      <b/>
      <sz val="14"/>
      <color rgb="FFFFFFFF"/>
      <name val="Geneva"/>
    </font>
    <font>
      <sz val="11"/>
      <color rgb="FF0D0D0D"/>
      <name val="Calibri"/>
      <family val="2"/>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indexed="22"/>
      </patternFill>
    </fill>
    <fill>
      <patternFill patternType="solid">
        <fgColor rgb="FF4F501F"/>
        <bgColor rgb="FF000000"/>
      </patternFill>
    </fill>
    <fill>
      <patternFill patternType="solid">
        <fgColor rgb="FFDFE0B1"/>
        <bgColor rgb="FF000000"/>
      </patternFill>
    </fill>
    <fill>
      <patternFill patternType="solid">
        <fgColor rgb="FFFFFF00"/>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9" fontId="1" fillId="0" borderId="0" applyFont="0" applyFill="0" applyBorder="0" applyAlignment="0" applyProtection="0"/>
  </cellStyleXfs>
  <cellXfs count="40">
    <xf numFmtId="0" fontId="0" fillId="0" borderId="0" xfId="0"/>
    <xf numFmtId="0" fontId="0" fillId="0" borderId="0" xfId="0" applyAlignment="1">
      <alignment horizontal="center"/>
    </xf>
    <xf numFmtId="0" fontId="16" fillId="33" borderId="10" xfId="0" applyFont="1" applyFill="1" applyBorder="1" applyAlignment="1">
      <alignment horizontal="center"/>
    </xf>
    <xf numFmtId="14" fontId="0" fillId="0" borderId="0" xfId="0" applyNumberFormat="1"/>
    <xf numFmtId="0" fontId="0" fillId="34" borderId="10" xfId="0" applyFill="1" applyBorder="1" applyAlignment="1">
      <alignment horizontal="center"/>
    </xf>
    <xf numFmtId="0" fontId="0" fillId="0" borderId="10" xfId="0" applyBorder="1" applyAlignment="1">
      <alignment horizontal="center"/>
    </xf>
    <xf numFmtId="164" fontId="0" fillId="34" borderId="10" xfId="0" applyNumberFormat="1" applyFill="1" applyBorder="1" applyAlignment="1">
      <alignment horizontal="center"/>
    </xf>
    <xf numFmtId="164" fontId="16" fillId="33" borderId="10" xfId="0" applyNumberFormat="1" applyFont="1" applyFill="1" applyBorder="1" applyAlignment="1">
      <alignment horizontal="center"/>
    </xf>
    <xf numFmtId="164" fontId="0" fillId="0" borderId="0" xfId="0" applyNumberFormat="1" applyAlignment="1">
      <alignment horizontal="center"/>
    </xf>
    <xf numFmtId="165" fontId="0" fillId="0" borderId="10" xfId="0" applyNumberFormat="1" applyBorder="1" applyAlignment="1">
      <alignment horizontal="center"/>
    </xf>
    <xf numFmtId="0" fontId="18" fillId="0" borderId="0" xfId="0" quotePrefix="1" applyFont="1" applyAlignment="1">
      <alignment horizontal="left"/>
    </xf>
    <xf numFmtId="0" fontId="16" fillId="34" borderId="10" xfId="0" applyFont="1" applyFill="1" applyBorder="1"/>
    <xf numFmtId="0" fontId="16" fillId="33" borderId="10" xfId="0" applyFont="1" applyFill="1" applyBorder="1"/>
    <xf numFmtId="0" fontId="0" fillId="0" borderId="10" xfId="0" applyBorder="1"/>
    <xf numFmtId="0" fontId="0" fillId="33" borderId="10" xfId="0" applyFill="1" applyBorder="1"/>
    <xf numFmtId="14" fontId="0" fillId="35" borderId="10" xfId="0" applyNumberFormat="1" applyFill="1" applyBorder="1" applyAlignment="1">
      <alignment horizontal="center"/>
    </xf>
    <xf numFmtId="164" fontId="14" fillId="35" borderId="10" xfId="0" applyNumberFormat="1" applyFont="1" applyFill="1" applyBorder="1" applyAlignment="1">
      <alignment horizontal="center"/>
    </xf>
    <xf numFmtId="44" fontId="0" fillId="0" borderId="0" xfId="0" applyNumberFormat="1" applyAlignment="1">
      <alignment horizontal="center"/>
    </xf>
    <xf numFmtId="166" fontId="0" fillId="0" borderId="10" xfId="0" applyNumberFormat="1" applyBorder="1" applyAlignment="1">
      <alignment horizontal="center"/>
    </xf>
    <xf numFmtId="0" fontId="19" fillId="0" borderId="0" xfId="42"/>
    <xf numFmtId="14" fontId="19" fillId="0" borderId="0" xfId="42" applyNumberFormat="1"/>
    <xf numFmtId="0" fontId="0" fillId="0" borderId="0" xfId="0" applyAlignment="1">
      <alignment horizontal="left"/>
    </xf>
    <xf numFmtId="0" fontId="20" fillId="0" borderId="0" xfId="0" quotePrefix="1" applyFont="1" applyAlignment="1">
      <alignment horizontal="left"/>
    </xf>
    <xf numFmtId="0" fontId="21" fillId="37" borderId="0" xfId="0" applyFont="1" applyFill="1" applyAlignment="1">
      <alignment horizontal="center"/>
    </xf>
    <xf numFmtId="0" fontId="22" fillId="38" borderId="10" xfId="0" applyFont="1" applyFill="1" applyBorder="1" applyAlignment="1">
      <alignment vertical="top" wrapText="1"/>
    </xf>
    <xf numFmtId="0" fontId="19" fillId="39" borderId="0" xfId="42" applyFill="1"/>
    <xf numFmtId="0" fontId="0" fillId="0" borderId="0" xfId="0" quotePrefix="1" applyAlignment="1">
      <alignment horizontal="left"/>
    </xf>
    <xf numFmtId="167" fontId="0" fillId="35" borderId="10" xfId="0" applyNumberFormat="1" applyFill="1" applyBorder="1" applyAlignment="1">
      <alignment horizontal="center"/>
    </xf>
    <xf numFmtId="167" fontId="0" fillId="0" borderId="10" xfId="0" applyNumberFormat="1" applyBorder="1" applyAlignment="1">
      <alignment horizontal="center"/>
    </xf>
    <xf numFmtId="168" fontId="0" fillId="0" borderId="10" xfId="43" applyNumberFormat="1" applyFont="1" applyBorder="1" applyAlignment="1">
      <alignment horizontal="center"/>
    </xf>
    <xf numFmtId="169" fontId="0" fillId="35" borderId="10" xfId="0" applyNumberFormat="1" applyFill="1" applyBorder="1" applyAlignment="1">
      <alignment horizontal="center"/>
    </xf>
    <xf numFmtId="169" fontId="0" fillId="0" borderId="10" xfId="0" applyNumberFormat="1" applyBorder="1" applyAlignment="1">
      <alignment horizontal="center"/>
    </xf>
    <xf numFmtId="170" fontId="19" fillId="0" borderId="0" xfId="42" applyNumberFormat="1"/>
    <xf numFmtId="0" fontId="19" fillId="36" borderId="11" xfId="42" applyFill="1" applyBorder="1"/>
    <xf numFmtId="171" fontId="16" fillId="33" borderId="10" xfId="0" applyNumberFormat="1" applyFont="1" applyFill="1" applyBorder="1" applyAlignment="1">
      <alignment horizontal="center"/>
    </xf>
    <xf numFmtId="171" fontId="0" fillId="0" borderId="10" xfId="0" applyNumberFormat="1" applyBorder="1" applyAlignment="1">
      <alignment horizontal="center"/>
    </xf>
    <xf numFmtId="0" fontId="16" fillId="34" borderId="12" xfId="0" applyFont="1" applyFill="1" applyBorder="1"/>
    <xf numFmtId="171" fontId="0" fillId="34" borderId="13" xfId="0" applyNumberFormat="1" applyFill="1" applyBorder="1" applyAlignment="1">
      <alignment horizontal="center"/>
    </xf>
    <xf numFmtId="170" fontId="16" fillId="34" borderId="13" xfId="0" applyNumberFormat="1" applyFont="1" applyFill="1" applyBorder="1" applyAlignment="1">
      <alignment horizontal="center"/>
    </xf>
    <xf numFmtId="170" fontId="16" fillId="34" borderId="14" xfId="0" applyNumberFormat="1" applyFont="1" applyFill="1" applyBorder="1" applyAlignment="1">
      <alignment horizontal="center"/>
    </xf>
  </cellXfs>
  <cellStyles count="44">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Neutre" xfId="8" builtinId="28" customBuiltin="1"/>
    <cellStyle name="Normal" xfId="0" builtinId="0"/>
    <cellStyle name="Normal 2" xfId="42" xr:uid="{5E40C9CB-D9BD-4C8C-A04A-FE3DB12F4CA6}"/>
    <cellStyle name="Note" xfId="15" builtinId="10" customBuiltin="1"/>
    <cellStyle name="Pourcentage" xfId="43" builtinId="5"/>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'DATA EURO'!$C$3</c:f>
              <c:strCache>
                <c:ptCount val="1"/>
                <c:pt idx="0">
                  <c:v>Euro Short-Term Rate - 1-week Compounded Average Rate, Compounded average rate</c:v>
                </c:pt>
              </c:strCache>
            </c:strRef>
          </c:tx>
          <c:spPr>
            <a:ln w="28575" cap="rnd">
              <a:solidFill>
                <a:schemeClr val="accent1"/>
              </a:solidFill>
              <a:round/>
            </a:ln>
            <a:effectLst/>
          </c:spPr>
          <c:marker>
            <c:symbol val="none"/>
          </c:marker>
          <c:cat>
            <c:strRef>
              <c:f>'DATA EURO'!$A$6:$A$412</c:f>
              <c:strCache>
                <c:ptCount val="407"/>
                <c:pt idx="0">
                  <c:v>08/11/2023</c:v>
                </c:pt>
                <c:pt idx="1">
                  <c:v>07/11/2023</c:v>
                </c:pt>
                <c:pt idx="2">
                  <c:v>06/11/2023</c:v>
                </c:pt>
                <c:pt idx="3">
                  <c:v>03/11/2023</c:v>
                </c:pt>
                <c:pt idx="4">
                  <c:v>02/11/2023</c:v>
                </c:pt>
                <c:pt idx="5">
                  <c:v>01/11/2023</c:v>
                </c:pt>
                <c:pt idx="6">
                  <c:v>31/10/2023</c:v>
                </c:pt>
                <c:pt idx="7">
                  <c:v>30/10/2023</c:v>
                </c:pt>
                <c:pt idx="8">
                  <c:v>27/10/2023</c:v>
                </c:pt>
                <c:pt idx="9">
                  <c:v>26/10/2023</c:v>
                </c:pt>
                <c:pt idx="10">
                  <c:v>25/10/2023</c:v>
                </c:pt>
                <c:pt idx="11">
                  <c:v>24/10/2023</c:v>
                </c:pt>
                <c:pt idx="12">
                  <c:v>23/10/2023</c:v>
                </c:pt>
                <c:pt idx="13">
                  <c:v>20/10/2023</c:v>
                </c:pt>
                <c:pt idx="14">
                  <c:v>19/10/2023</c:v>
                </c:pt>
                <c:pt idx="15">
                  <c:v>18/10/2023</c:v>
                </c:pt>
                <c:pt idx="16">
                  <c:v>17/10/2023</c:v>
                </c:pt>
                <c:pt idx="17">
                  <c:v>16/10/2023</c:v>
                </c:pt>
                <c:pt idx="18">
                  <c:v>13/10/2023</c:v>
                </c:pt>
                <c:pt idx="19">
                  <c:v>12/10/2023</c:v>
                </c:pt>
                <c:pt idx="20">
                  <c:v>11/10/2023</c:v>
                </c:pt>
                <c:pt idx="21">
                  <c:v>10/10/2023</c:v>
                </c:pt>
                <c:pt idx="22">
                  <c:v>09/10/2023</c:v>
                </c:pt>
                <c:pt idx="23">
                  <c:v>06/10/2023</c:v>
                </c:pt>
                <c:pt idx="24">
                  <c:v>05/10/2023</c:v>
                </c:pt>
                <c:pt idx="25">
                  <c:v>04/10/2023</c:v>
                </c:pt>
                <c:pt idx="26">
                  <c:v>03/10/2023</c:v>
                </c:pt>
                <c:pt idx="27">
                  <c:v>02/10/2023</c:v>
                </c:pt>
                <c:pt idx="28">
                  <c:v>29/09/2023</c:v>
                </c:pt>
                <c:pt idx="29">
                  <c:v>28/09/2023</c:v>
                </c:pt>
                <c:pt idx="30">
                  <c:v>27/09/2023</c:v>
                </c:pt>
                <c:pt idx="31">
                  <c:v>26/09/2023</c:v>
                </c:pt>
                <c:pt idx="32">
                  <c:v>25/09/2023</c:v>
                </c:pt>
                <c:pt idx="33">
                  <c:v>22/09/2023</c:v>
                </c:pt>
                <c:pt idx="34">
                  <c:v>21/09/2023</c:v>
                </c:pt>
                <c:pt idx="35">
                  <c:v>20/09/2023</c:v>
                </c:pt>
                <c:pt idx="36">
                  <c:v>19/09/2023</c:v>
                </c:pt>
                <c:pt idx="37">
                  <c:v>18/09/2023</c:v>
                </c:pt>
                <c:pt idx="38">
                  <c:v>15/09/2023</c:v>
                </c:pt>
                <c:pt idx="39">
                  <c:v>14/09/2023</c:v>
                </c:pt>
                <c:pt idx="40">
                  <c:v>13/09/2023</c:v>
                </c:pt>
                <c:pt idx="41">
                  <c:v>12/09/2023</c:v>
                </c:pt>
                <c:pt idx="42">
                  <c:v>11/09/2023</c:v>
                </c:pt>
                <c:pt idx="43">
                  <c:v>08/09/2023</c:v>
                </c:pt>
                <c:pt idx="44">
                  <c:v>07/09/2023</c:v>
                </c:pt>
                <c:pt idx="45">
                  <c:v>06/09/2023</c:v>
                </c:pt>
                <c:pt idx="46">
                  <c:v>05/09/2023</c:v>
                </c:pt>
                <c:pt idx="47">
                  <c:v>04/09/2023</c:v>
                </c:pt>
                <c:pt idx="48">
                  <c:v>01/09/2023</c:v>
                </c:pt>
                <c:pt idx="49">
                  <c:v>31 Aug 2023</c:v>
                </c:pt>
                <c:pt idx="50">
                  <c:v>30 Aug 2023</c:v>
                </c:pt>
                <c:pt idx="51">
                  <c:v>29 Aug 2023</c:v>
                </c:pt>
                <c:pt idx="52">
                  <c:v>28 Aug 2023</c:v>
                </c:pt>
                <c:pt idx="53">
                  <c:v>25 Aug 2023</c:v>
                </c:pt>
                <c:pt idx="54">
                  <c:v>24 Aug 2023</c:v>
                </c:pt>
                <c:pt idx="55">
                  <c:v>23 Aug 2023</c:v>
                </c:pt>
                <c:pt idx="56">
                  <c:v>22 Aug 2023</c:v>
                </c:pt>
                <c:pt idx="57">
                  <c:v>21 Aug 2023</c:v>
                </c:pt>
                <c:pt idx="58">
                  <c:v>18 Aug 2023</c:v>
                </c:pt>
                <c:pt idx="59">
                  <c:v>17 Aug 2023</c:v>
                </c:pt>
                <c:pt idx="60">
                  <c:v>16 Aug 2023</c:v>
                </c:pt>
                <c:pt idx="61">
                  <c:v>15 Aug 2023</c:v>
                </c:pt>
                <c:pt idx="62">
                  <c:v>14 Aug 2023</c:v>
                </c:pt>
                <c:pt idx="63">
                  <c:v>11 Aug 2023</c:v>
                </c:pt>
                <c:pt idx="64">
                  <c:v>10 Aug 2023</c:v>
                </c:pt>
                <c:pt idx="65">
                  <c:v>09 Aug 2023</c:v>
                </c:pt>
                <c:pt idx="66">
                  <c:v>08 Aug 2023</c:v>
                </c:pt>
                <c:pt idx="67">
                  <c:v>07 Aug 2023</c:v>
                </c:pt>
                <c:pt idx="68">
                  <c:v>04 Aug 2023</c:v>
                </c:pt>
                <c:pt idx="69">
                  <c:v>03 Aug 2023</c:v>
                </c:pt>
                <c:pt idx="70">
                  <c:v>02 Aug 2023</c:v>
                </c:pt>
                <c:pt idx="71">
                  <c:v>01 Aug 2023</c:v>
                </c:pt>
                <c:pt idx="72">
                  <c:v>31/07/2023</c:v>
                </c:pt>
                <c:pt idx="73">
                  <c:v>28/07/2023</c:v>
                </c:pt>
                <c:pt idx="74">
                  <c:v>27/07/2023</c:v>
                </c:pt>
                <c:pt idx="75">
                  <c:v>26/07/2023</c:v>
                </c:pt>
                <c:pt idx="76">
                  <c:v>25/07/2023</c:v>
                </c:pt>
                <c:pt idx="77">
                  <c:v>24/07/2023</c:v>
                </c:pt>
                <c:pt idx="78">
                  <c:v>21/07/2023</c:v>
                </c:pt>
                <c:pt idx="79">
                  <c:v>20/07/2023</c:v>
                </c:pt>
                <c:pt idx="80">
                  <c:v>19/07/2023</c:v>
                </c:pt>
                <c:pt idx="81">
                  <c:v>18/07/2023</c:v>
                </c:pt>
                <c:pt idx="82">
                  <c:v>17/07/2023</c:v>
                </c:pt>
                <c:pt idx="83">
                  <c:v>14/07/2023</c:v>
                </c:pt>
                <c:pt idx="84">
                  <c:v>13/07/2023</c:v>
                </c:pt>
                <c:pt idx="85">
                  <c:v>12/07/2023</c:v>
                </c:pt>
                <c:pt idx="86">
                  <c:v>11/07/2023</c:v>
                </c:pt>
                <c:pt idx="87">
                  <c:v>10/07/2023</c:v>
                </c:pt>
                <c:pt idx="88">
                  <c:v>07/07/2023</c:v>
                </c:pt>
                <c:pt idx="89">
                  <c:v>06/07/2023</c:v>
                </c:pt>
                <c:pt idx="90">
                  <c:v>05/07/2023</c:v>
                </c:pt>
                <c:pt idx="91">
                  <c:v>04/07/2023</c:v>
                </c:pt>
                <c:pt idx="92">
                  <c:v>03/07/2023</c:v>
                </c:pt>
                <c:pt idx="93">
                  <c:v>30/06/2023</c:v>
                </c:pt>
                <c:pt idx="94">
                  <c:v>29/06/2023</c:v>
                </c:pt>
                <c:pt idx="95">
                  <c:v>28/06/2023</c:v>
                </c:pt>
                <c:pt idx="96">
                  <c:v>27/06/2023</c:v>
                </c:pt>
                <c:pt idx="97">
                  <c:v>26/06/2023</c:v>
                </c:pt>
                <c:pt idx="98">
                  <c:v>23/06/2023</c:v>
                </c:pt>
                <c:pt idx="99">
                  <c:v>22/06/2023</c:v>
                </c:pt>
                <c:pt idx="100">
                  <c:v>21/06/2023</c:v>
                </c:pt>
                <c:pt idx="101">
                  <c:v>20/06/2023</c:v>
                </c:pt>
                <c:pt idx="102">
                  <c:v>19/06/2023</c:v>
                </c:pt>
                <c:pt idx="103">
                  <c:v>16/06/2023</c:v>
                </c:pt>
                <c:pt idx="104">
                  <c:v>15/06/2023</c:v>
                </c:pt>
                <c:pt idx="105">
                  <c:v>14/06/2023</c:v>
                </c:pt>
                <c:pt idx="106">
                  <c:v>13/06/2023</c:v>
                </c:pt>
                <c:pt idx="107">
                  <c:v>12/06/2023</c:v>
                </c:pt>
                <c:pt idx="108">
                  <c:v>09/06/2023</c:v>
                </c:pt>
                <c:pt idx="109">
                  <c:v>08/06/2023</c:v>
                </c:pt>
                <c:pt idx="110">
                  <c:v>07/06/2023</c:v>
                </c:pt>
                <c:pt idx="111">
                  <c:v>06/06/2023</c:v>
                </c:pt>
                <c:pt idx="112">
                  <c:v>05/06/2023</c:v>
                </c:pt>
                <c:pt idx="113">
                  <c:v>02/06/2023</c:v>
                </c:pt>
                <c:pt idx="114">
                  <c:v>01/06/2023</c:v>
                </c:pt>
                <c:pt idx="115">
                  <c:v>31 May 2023</c:v>
                </c:pt>
                <c:pt idx="116">
                  <c:v>30 May 2023</c:v>
                </c:pt>
                <c:pt idx="117">
                  <c:v>29 May 2023</c:v>
                </c:pt>
                <c:pt idx="118">
                  <c:v>26 May 2023</c:v>
                </c:pt>
                <c:pt idx="119">
                  <c:v>25 May 2023</c:v>
                </c:pt>
                <c:pt idx="120">
                  <c:v>24 May 2023</c:v>
                </c:pt>
                <c:pt idx="121">
                  <c:v>23 May 2023</c:v>
                </c:pt>
                <c:pt idx="122">
                  <c:v>22 May 2023</c:v>
                </c:pt>
                <c:pt idx="123">
                  <c:v>19 May 2023</c:v>
                </c:pt>
                <c:pt idx="124">
                  <c:v>18 May 2023</c:v>
                </c:pt>
                <c:pt idx="125">
                  <c:v>17 May 2023</c:v>
                </c:pt>
                <c:pt idx="126">
                  <c:v>16 May 2023</c:v>
                </c:pt>
                <c:pt idx="127">
                  <c:v>15 May 2023</c:v>
                </c:pt>
                <c:pt idx="128">
                  <c:v>12 May 2023</c:v>
                </c:pt>
                <c:pt idx="129">
                  <c:v>11 May 2023</c:v>
                </c:pt>
                <c:pt idx="130">
                  <c:v>10 May 2023</c:v>
                </c:pt>
                <c:pt idx="131">
                  <c:v>09 May 2023</c:v>
                </c:pt>
                <c:pt idx="132">
                  <c:v>08 May 2023</c:v>
                </c:pt>
                <c:pt idx="133">
                  <c:v>05 May 2023</c:v>
                </c:pt>
                <c:pt idx="134">
                  <c:v>04 May 2023</c:v>
                </c:pt>
                <c:pt idx="135">
                  <c:v>03 May 2023</c:v>
                </c:pt>
                <c:pt idx="136">
                  <c:v>02 May 2023</c:v>
                </c:pt>
                <c:pt idx="137">
                  <c:v>28 Apr 2023</c:v>
                </c:pt>
                <c:pt idx="138">
                  <c:v>27 Apr 2023</c:v>
                </c:pt>
                <c:pt idx="139">
                  <c:v>26 Apr 2023</c:v>
                </c:pt>
                <c:pt idx="140">
                  <c:v>25 Apr 2023</c:v>
                </c:pt>
                <c:pt idx="141">
                  <c:v>24 Apr 2023</c:v>
                </c:pt>
                <c:pt idx="142">
                  <c:v>21 Apr 2023</c:v>
                </c:pt>
                <c:pt idx="143">
                  <c:v>20 Apr 2023</c:v>
                </c:pt>
                <c:pt idx="144">
                  <c:v>19 Apr 2023</c:v>
                </c:pt>
                <c:pt idx="145">
                  <c:v>18 Apr 2023</c:v>
                </c:pt>
                <c:pt idx="146">
                  <c:v>17 Apr 2023</c:v>
                </c:pt>
                <c:pt idx="147">
                  <c:v>14 Apr 2023</c:v>
                </c:pt>
                <c:pt idx="148">
                  <c:v>13 Apr 2023</c:v>
                </c:pt>
                <c:pt idx="149">
                  <c:v>12 Apr 2023</c:v>
                </c:pt>
                <c:pt idx="150">
                  <c:v>11 Apr 2023</c:v>
                </c:pt>
                <c:pt idx="151">
                  <c:v>06 Apr 2023</c:v>
                </c:pt>
                <c:pt idx="152">
                  <c:v>05 Apr 2023</c:v>
                </c:pt>
                <c:pt idx="153">
                  <c:v>04 Apr 2023</c:v>
                </c:pt>
                <c:pt idx="154">
                  <c:v>03 Apr 2023</c:v>
                </c:pt>
                <c:pt idx="155">
                  <c:v>31/03/2023</c:v>
                </c:pt>
                <c:pt idx="156">
                  <c:v>30/03/2023</c:v>
                </c:pt>
                <c:pt idx="157">
                  <c:v>29/03/2023</c:v>
                </c:pt>
                <c:pt idx="158">
                  <c:v>28/03/2023</c:v>
                </c:pt>
                <c:pt idx="159">
                  <c:v>27/03/2023</c:v>
                </c:pt>
                <c:pt idx="160">
                  <c:v>24/03/2023</c:v>
                </c:pt>
                <c:pt idx="161">
                  <c:v>23/03/2023</c:v>
                </c:pt>
                <c:pt idx="162">
                  <c:v>22/03/2023</c:v>
                </c:pt>
                <c:pt idx="163">
                  <c:v>21/03/2023</c:v>
                </c:pt>
                <c:pt idx="164">
                  <c:v>20/03/2023</c:v>
                </c:pt>
                <c:pt idx="165">
                  <c:v>17/03/2023</c:v>
                </c:pt>
                <c:pt idx="166">
                  <c:v>16/03/2023</c:v>
                </c:pt>
                <c:pt idx="167">
                  <c:v>15/03/2023</c:v>
                </c:pt>
                <c:pt idx="168">
                  <c:v>14/03/2023</c:v>
                </c:pt>
                <c:pt idx="169">
                  <c:v>13/03/2023</c:v>
                </c:pt>
                <c:pt idx="170">
                  <c:v>10/03/2023</c:v>
                </c:pt>
                <c:pt idx="171">
                  <c:v>09/03/2023</c:v>
                </c:pt>
                <c:pt idx="172">
                  <c:v>08/03/2023</c:v>
                </c:pt>
                <c:pt idx="173">
                  <c:v>07/03/2023</c:v>
                </c:pt>
                <c:pt idx="174">
                  <c:v>06/03/2023</c:v>
                </c:pt>
                <c:pt idx="175">
                  <c:v>03/03/2023</c:v>
                </c:pt>
                <c:pt idx="176">
                  <c:v>02/03/2023</c:v>
                </c:pt>
                <c:pt idx="177">
                  <c:v>01/03/2023</c:v>
                </c:pt>
                <c:pt idx="178">
                  <c:v>28 Feb 2023</c:v>
                </c:pt>
                <c:pt idx="179">
                  <c:v>27 Feb 2023</c:v>
                </c:pt>
                <c:pt idx="180">
                  <c:v>24 Feb 2023</c:v>
                </c:pt>
                <c:pt idx="181">
                  <c:v>23 Feb 2023</c:v>
                </c:pt>
                <c:pt idx="182">
                  <c:v>22 Feb 2023</c:v>
                </c:pt>
                <c:pt idx="183">
                  <c:v>21 Feb 2023</c:v>
                </c:pt>
                <c:pt idx="184">
                  <c:v>20 Feb 2023</c:v>
                </c:pt>
                <c:pt idx="185">
                  <c:v>17 Feb 2023</c:v>
                </c:pt>
                <c:pt idx="186">
                  <c:v>16 Feb 2023</c:v>
                </c:pt>
                <c:pt idx="187">
                  <c:v>15 Feb 2023</c:v>
                </c:pt>
                <c:pt idx="188">
                  <c:v>14 Feb 2023</c:v>
                </c:pt>
                <c:pt idx="189">
                  <c:v>13 Feb 2023</c:v>
                </c:pt>
                <c:pt idx="190">
                  <c:v>10 Feb 2023</c:v>
                </c:pt>
                <c:pt idx="191">
                  <c:v>09 Feb 2023</c:v>
                </c:pt>
                <c:pt idx="192">
                  <c:v>08 Feb 2023</c:v>
                </c:pt>
                <c:pt idx="193">
                  <c:v>07 Feb 2023</c:v>
                </c:pt>
                <c:pt idx="194">
                  <c:v>06 Feb 2023</c:v>
                </c:pt>
                <c:pt idx="195">
                  <c:v>03 Feb 2023</c:v>
                </c:pt>
                <c:pt idx="196">
                  <c:v>02 Feb 2023</c:v>
                </c:pt>
                <c:pt idx="197">
                  <c:v>01 Feb 2023</c:v>
                </c:pt>
                <c:pt idx="198">
                  <c:v>31/01/2023</c:v>
                </c:pt>
                <c:pt idx="199">
                  <c:v>30/01/2023</c:v>
                </c:pt>
                <c:pt idx="200">
                  <c:v>27/01/2023</c:v>
                </c:pt>
                <c:pt idx="201">
                  <c:v>26/01/2023</c:v>
                </c:pt>
                <c:pt idx="202">
                  <c:v>25/01/2023</c:v>
                </c:pt>
                <c:pt idx="203">
                  <c:v>24/01/2023</c:v>
                </c:pt>
                <c:pt idx="204">
                  <c:v>23/01/2023</c:v>
                </c:pt>
                <c:pt idx="205">
                  <c:v>20/01/2023</c:v>
                </c:pt>
                <c:pt idx="206">
                  <c:v>19/01/2023</c:v>
                </c:pt>
                <c:pt idx="207">
                  <c:v>18/01/2023</c:v>
                </c:pt>
                <c:pt idx="208">
                  <c:v>17/01/2023</c:v>
                </c:pt>
                <c:pt idx="209">
                  <c:v>16/01/2023</c:v>
                </c:pt>
                <c:pt idx="210">
                  <c:v>13/01/2023</c:v>
                </c:pt>
                <c:pt idx="211">
                  <c:v>12/01/2023</c:v>
                </c:pt>
                <c:pt idx="212">
                  <c:v>11/01/2023</c:v>
                </c:pt>
                <c:pt idx="213">
                  <c:v>10/01/2023</c:v>
                </c:pt>
                <c:pt idx="214">
                  <c:v>09/01/2023</c:v>
                </c:pt>
                <c:pt idx="215">
                  <c:v>06/01/2023</c:v>
                </c:pt>
                <c:pt idx="216">
                  <c:v>05/01/2023</c:v>
                </c:pt>
                <c:pt idx="217">
                  <c:v>04/01/2023</c:v>
                </c:pt>
                <c:pt idx="218">
                  <c:v>03/01/2023</c:v>
                </c:pt>
                <c:pt idx="219">
                  <c:v>02/01/2023</c:v>
                </c:pt>
                <c:pt idx="220">
                  <c:v>30 Dec 2022</c:v>
                </c:pt>
                <c:pt idx="221">
                  <c:v>29 Dec 2022</c:v>
                </c:pt>
                <c:pt idx="222">
                  <c:v>28 Dec 2022</c:v>
                </c:pt>
                <c:pt idx="223">
                  <c:v>27 Dec 2022</c:v>
                </c:pt>
                <c:pt idx="224">
                  <c:v>23 Dec 2022</c:v>
                </c:pt>
                <c:pt idx="225">
                  <c:v>22 Dec 2022</c:v>
                </c:pt>
                <c:pt idx="226">
                  <c:v>21 Dec 2022</c:v>
                </c:pt>
                <c:pt idx="227">
                  <c:v>20 Dec 2022</c:v>
                </c:pt>
                <c:pt idx="228">
                  <c:v>19 Dec 2022</c:v>
                </c:pt>
                <c:pt idx="229">
                  <c:v>16 Dec 2022</c:v>
                </c:pt>
                <c:pt idx="230">
                  <c:v>15 Dec 2022</c:v>
                </c:pt>
                <c:pt idx="231">
                  <c:v>14 Dec 2022</c:v>
                </c:pt>
                <c:pt idx="232">
                  <c:v>13 Dec 2022</c:v>
                </c:pt>
                <c:pt idx="233">
                  <c:v>12 Dec 2022</c:v>
                </c:pt>
                <c:pt idx="234">
                  <c:v>09 Dec 2022</c:v>
                </c:pt>
                <c:pt idx="235">
                  <c:v>08 Dec 2022</c:v>
                </c:pt>
                <c:pt idx="236">
                  <c:v>07 Dec 2022</c:v>
                </c:pt>
                <c:pt idx="237">
                  <c:v>06 Dec 2022</c:v>
                </c:pt>
                <c:pt idx="238">
                  <c:v>05 Dec 2022</c:v>
                </c:pt>
                <c:pt idx="239">
                  <c:v>02 Dec 2022</c:v>
                </c:pt>
                <c:pt idx="240">
                  <c:v>01 Dec 2022</c:v>
                </c:pt>
                <c:pt idx="241">
                  <c:v>30/11/2022</c:v>
                </c:pt>
                <c:pt idx="242">
                  <c:v>29/11/2022</c:v>
                </c:pt>
                <c:pt idx="243">
                  <c:v>28/11/2022</c:v>
                </c:pt>
                <c:pt idx="244">
                  <c:v>25/11/2022</c:v>
                </c:pt>
                <c:pt idx="245">
                  <c:v>24/11/2022</c:v>
                </c:pt>
                <c:pt idx="246">
                  <c:v>23/11/2022</c:v>
                </c:pt>
                <c:pt idx="247">
                  <c:v>22/11/2022</c:v>
                </c:pt>
                <c:pt idx="248">
                  <c:v>21/11/2022</c:v>
                </c:pt>
                <c:pt idx="249">
                  <c:v>18/11/2022</c:v>
                </c:pt>
                <c:pt idx="250">
                  <c:v>17/11/2022</c:v>
                </c:pt>
                <c:pt idx="251">
                  <c:v>16/11/2022</c:v>
                </c:pt>
                <c:pt idx="252">
                  <c:v>15/11/2022</c:v>
                </c:pt>
                <c:pt idx="253">
                  <c:v>14/11/2022</c:v>
                </c:pt>
                <c:pt idx="254">
                  <c:v>11/11/2022</c:v>
                </c:pt>
                <c:pt idx="255">
                  <c:v>10/11/2022</c:v>
                </c:pt>
                <c:pt idx="256">
                  <c:v>09/11/2022</c:v>
                </c:pt>
                <c:pt idx="257">
                  <c:v>08/11/2022</c:v>
                </c:pt>
                <c:pt idx="258">
                  <c:v>07/11/2022</c:v>
                </c:pt>
                <c:pt idx="259">
                  <c:v>04/11/2022</c:v>
                </c:pt>
                <c:pt idx="260">
                  <c:v>03/11/2022</c:v>
                </c:pt>
                <c:pt idx="261">
                  <c:v>02/11/2022</c:v>
                </c:pt>
                <c:pt idx="262">
                  <c:v>01/11/2022</c:v>
                </c:pt>
                <c:pt idx="263">
                  <c:v>31/10/2022</c:v>
                </c:pt>
                <c:pt idx="264">
                  <c:v>28/10/2022</c:v>
                </c:pt>
                <c:pt idx="265">
                  <c:v>27/10/2022</c:v>
                </c:pt>
                <c:pt idx="266">
                  <c:v>26/10/2022</c:v>
                </c:pt>
                <c:pt idx="267">
                  <c:v>25/10/2022</c:v>
                </c:pt>
                <c:pt idx="268">
                  <c:v>24/10/2022</c:v>
                </c:pt>
                <c:pt idx="269">
                  <c:v>21/10/2022</c:v>
                </c:pt>
                <c:pt idx="270">
                  <c:v>20/10/2022</c:v>
                </c:pt>
                <c:pt idx="271">
                  <c:v>19/10/2022</c:v>
                </c:pt>
                <c:pt idx="272">
                  <c:v>18/10/2022</c:v>
                </c:pt>
                <c:pt idx="273">
                  <c:v>17/10/2022</c:v>
                </c:pt>
                <c:pt idx="274">
                  <c:v>14/10/2022</c:v>
                </c:pt>
                <c:pt idx="275">
                  <c:v>13/10/2022</c:v>
                </c:pt>
                <c:pt idx="276">
                  <c:v>12/10/2022</c:v>
                </c:pt>
                <c:pt idx="277">
                  <c:v>11/10/2022</c:v>
                </c:pt>
                <c:pt idx="278">
                  <c:v>10/10/2022</c:v>
                </c:pt>
                <c:pt idx="279">
                  <c:v>07/10/2022</c:v>
                </c:pt>
                <c:pt idx="280">
                  <c:v>06/10/2022</c:v>
                </c:pt>
                <c:pt idx="281">
                  <c:v>05/10/2022</c:v>
                </c:pt>
                <c:pt idx="282">
                  <c:v>04/10/2022</c:v>
                </c:pt>
                <c:pt idx="283">
                  <c:v>03/10/2022</c:v>
                </c:pt>
                <c:pt idx="284">
                  <c:v>30/09/2022</c:v>
                </c:pt>
                <c:pt idx="285">
                  <c:v>29/09/2022</c:v>
                </c:pt>
                <c:pt idx="286">
                  <c:v>28/09/2022</c:v>
                </c:pt>
                <c:pt idx="287">
                  <c:v>27/09/2022</c:v>
                </c:pt>
                <c:pt idx="288">
                  <c:v>26/09/2022</c:v>
                </c:pt>
                <c:pt idx="289">
                  <c:v>23/09/2022</c:v>
                </c:pt>
                <c:pt idx="290">
                  <c:v>22/09/2022</c:v>
                </c:pt>
                <c:pt idx="291">
                  <c:v>21/09/2022</c:v>
                </c:pt>
                <c:pt idx="292">
                  <c:v>20/09/2022</c:v>
                </c:pt>
                <c:pt idx="293">
                  <c:v>19/09/2022</c:v>
                </c:pt>
                <c:pt idx="294">
                  <c:v>16/09/2022</c:v>
                </c:pt>
                <c:pt idx="295">
                  <c:v>15/09/2022</c:v>
                </c:pt>
                <c:pt idx="296">
                  <c:v>14/09/2022</c:v>
                </c:pt>
                <c:pt idx="297">
                  <c:v>13/09/2022</c:v>
                </c:pt>
                <c:pt idx="298">
                  <c:v>12/09/2022</c:v>
                </c:pt>
                <c:pt idx="299">
                  <c:v>09/09/2022</c:v>
                </c:pt>
                <c:pt idx="300">
                  <c:v>08/09/2022</c:v>
                </c:pt>
                <c:pt idx="301">
                  <c:v>07/09/2022</c:v>
                </c:pt>
                <c:pt idx="302">
                  <c:v>06/09/2022</c:v>
                </c:pt>
                <c:pt idx="303">
                  <c:v>05/09/2022</c:v>
                </c:pt>
                <c:pt idx="304">
                  <c:v>02/09/2022</c:v>
                </c:pt>
                <c:pt idx="305">
                  <c:v>01/09/2022</c:v>
                </c:pt>
                <c:pt idx="306">
                  <c:v>31 Aug 2022</c:v>
                </c:pt>
                <c:pt idx="307">
                  <c:v>30 Aug 2022</c:v>
                </c:pt>
                <c:pt idx="308">
                  <c:v>29 Aug 2022</c:v>
                </c:pt>
                <c:pt idx="309">
                  <c:v>26 Aug 2022</c:v>
                </c:pt>
                <c:pt idx="310">
                  <c:v>25 Aug 2022</c:v>
                </c:pt>
                <c:pt idx="311">
                  <c:v>24 Aug 2022</c:v>
                </c:pt>
                <c:pt idx="312">
                  <c:v>23 Aug 2022</c:v>
                </c:pt>
                <c:pt idx="313">
                  <c:v>22 Aug 2022</c:v>
                </c:pt>
                <c:pt idx="314">
                  <c:v>19 Aug 2022</c:v>
                </c:pt>
                <c:pt idx="315">
                  <c:v>18 Aug 2022</c:v>
                </c:pt>
                <c:pt idx="316">
                  <c:v>17 Aug 2022</c:v>
                </c:pt>
                <c:pt idx="317">
                  <c:v>16 Aug 2022</c:v>
                </c:pt>
                <c:pt idx="318">
                  <c:v>15 Aug 2022</c:v>
                </c:pt>
                <c:pt idx="319">
                  <c:v>12 Aug 2022</c:v>
                </c:pt>
                <c:pt idx="320">
                  <c:v>11 Aug 2022</c:v>
                </c:pt>
                <c:pt idx="321">
                  <c:v>10 Aug 2022</c:v>
                </c:pt>
                <c:pt idx="322">
                  <c:v>09 Aug 2022</c:v>
                </c:pt>
                <c:pt idx="323">
                  <c:v>08 Aug 2022</c:v>
                </c:pt>
                <c:pt idx="324">
                  <c:v>05 Aug 2022</c:v>
                </c:pt>
                <c:pt idx="325">
                  <c:v>04 Aug 2022</c:v>
                </c:pt>
                <c:pt idx="326">
                  <c:v>03 Aug 2022</c:v>
                </c:pt>
                <c:pt idx="327">
                  <c:v>02 Aug 2022</c:v>
                </c:pt>
                <c:pt idx="328">
                  <c:v>01 Aug 2022</c:v>
                </c:pt>
                <c:pt idx="329">
                  <c:v>29/07/2022</c:v>
                </c:pt>
                <c:pt idx="330">
                  <c:v>28/07/2022</c:v>
                </c:pt>
                <c:pt idx="331">
                  <c:v>27/07/2022</c:v>
                </c:pt>
                <c:pt idx="332">
                  <c:v>26/07/2022</c:v>
                </c:pt>
                <c:pt idx="333">
                  <c:v>25/07/2022</c:v>
                </c:pt>
                <c:pt idx="334">
                  <c:v>22/07/2022</c:v>
                </c:pt>
                <c:pt idx="335">
                  <c:v>21/07/2022</c:v>
                </c:pt>
                <c:pt idx="336">
                  <c:v>20/07/2022</c:v>
                </c:pt>
                <c:pt idx="337">
                  <c:v>19/07/2022</c:v>
                </c:pt>
                <c:pt idx="338">
                  <c:v>18/07/2022</c:v>
                </c:pt>
                <c:pt idx="339">
                  <c:v>15/07/2022</c:v>
                </c:pt>
                <c:pt idx="340">
                  <c:v>14/07/2022</c:v>
                </c:pt>
                <c:pt idx="341">
                  <c:v>13/07/2022</c:v>
                </c:pt>
                <c:pt idx="342">
                  <c:v>12/07/2022</c:v>
                </c:pt>
                <c:pt idx="343">
                  <c:v>11/07/2022</c:v>
                </c:pt>
                <c:pt idx="344">
                  <c:v>08/07/2022</c:v>
                </c:pt>
                <c:pt idx="345">
                  <c:v>07/07/2022</c:v>
                </c:pt>
                <c:pt idx="346">
                  <c:v>06/07/2022</c:v>
                </c:pt>
                <c:pt idx="347">
                  <c:v>05/07/2022</c:v>
                </c:pt>
                <c:pt idx="348">
                  <c:v>04/07/2022</c:v>
                </c:pt>
                <c:pt idx="349">
                  <c:v>01/07/2022</c:v>
                </c:pt>
                <c:pt idx="350">
                  <c:v>30/06/2022</c:v>
                </c:pt>
                <c:pt idx="351">
                  <c:v>29/06/2022</c:v>
                </c:pt>
                <c:pt idx="352">
                  <c:v>28/06/2022</c:v>
                </c:pt>
                <c:pt idx="353">
                  <c:v>27/06/2022</c:v>
                </c:pt>
                <c:pt idx="354">
                  <c:v>24/06/2022</c:v>
                </c:pt>
                <c:pt idx="355">
                  <c:v>23/06/2022</c:v>
                </c:pt>
                <c:pt idx="356">
                  <c:v>22/06/2022</c:v>
                </c:pt>
                <c:pt idx="357">
                  <c:v>21/06/2022</c:v>
                </c:pt>
                <c:pt idx="358">
                  <c:v>20/06/2022</c:v>
                </c:pt>
                <c:pt idx="359">
                  <c:v>17/06/2022</c:v>
                </c:pt>
                <c:pt idx="360">
                  <c:v>16/06/2022</c:v>
                </c:pt>
                <c:pt idx="361">
                  <c:v>15/06/2022</c:v>
                </c:pt>
                <c:pt idx="362">
                  <c:v>14/06/2022</c:v>
                </c:pt>
                <c:pt idx="363">
                  <c:v>13/06/2022</c:v>
                </c:pt>
                <c:pt idx="364">
                  <c:v>10/06/2022</c:v>
                </c:pt>
                <c:pt idx="365">
                  <c:v>09/06/2022</c:v>
                </c:pt>
                <c:pt idx="366">
                  <c:v>08/06/2022</c:v>
                </c:pt>
                <c:pt idx="367">
                  <c:v>07/06/2022</c:v>
                </c:pt>
                <c:pt idx="368">
                  <c:v>06/06/2022</c:v>
                </c:pt>
                <c:pt idx="369">
                  <c:v>03/06/2022</c:v>
                </c:pt>
                <c:pt idx="370">
                  <c:v>02/06/2022</c:v>
                </c:pt>
                <c:pt idx="371">
                  <c:v>01/06/2022</c:v>
                </c:pt>
                <c:pt idx="372">
                  <c:v>31 May 2022</c:v>
                </c:pt>
                <c:pt idx="373">
                  <c:v>30 May 2022</c:v>
                </c:pt>
                <c:pt idx="374">
                  <c:v>27 May 2022</c:v>
                </c:pt>
                <c:pt idx="375">
                  <c:v>26 May 2022</c:v>
                </c:pt>
                <c:pt idx="376">
                  <c:v>25 May 2022</c:v>
                </c:pt>
                <c:pt idx="377">
                  <c:v>24 May 2022</c:v>
                </c:pt>
                <c:pt idx="378">
                  <c:v>23 May 2022</c:v>
                </c:pt>
                <c:pt idx="379">
                  <c:v>20 May 2022</c:v>
                </c:pt>
                <c:pt idx="380">
                  <c:v>19 May 2022</c:v>
                </c:pt>
                <c:pt idx="381">
                  <c:v>18 May 2022</c:v>
                </c:pt>
                <c:pt idx="382">
                  <c:v>17 May 2022</c:v>
                </c:pt>
                <c:pt idx="383">
                  <c:v>16 May 2022</c:v>
                </c:pt>
                <c:pt idx="384">
                  <c:v>13 May 2022</c:v>
                </c:pt>
                <c:pt idx="385">
                  <c:v>12 May 2022</c:v>
                </c:pt>
                <c:pt idx="386">
                  <c:v>11 May 2022</c:v>
                </c:pt>
                <c:pt idx="387">
                  <c:v>10 May 2022</c:v>
                </c:pt>
                <c:pt idx="388">
                  <c:v>09 May 2022</c:v>
                </c:pt>
                <c:pt idx="389">
                  <c:v>06 May 2022</c:v>
                </c:pt>
                <c:pt idx="390">
                  <c:v>05 May 2022</c:v>
                </c:pt>
                <c:pt idx="391">
                  <c:v>04 May 2022</c:v>
                </c:pt>
                <c:pt idx="392">
                  <c:v>03 May 2022</c:v>
                </c:pt>
                <c:pt idx="393">
                  <c:v>02 May 2022</c:v>
                </c:pt>
                <c:pt idx="394">
                  <c:v>29 Apr 2022</c:v>
                </c:pt>
                <c:pt idx="395">
                  <c:v>28 Apr 2022</c:v>
                </c:pt>
                <c:pt idx="396">
                  <c:v>27 Apr 2022</c:v>
                </c:pt>
                <c:pt idx="397">
                  <c:v>26 Apr 2022</c:v>
                </c:pt>
                <c:pt idx="398">
                  <c:v>25 Apr 2022</c:v>
                </c:pt>
                <c:pt idx="399">
                  <c:v>22 Apr 2022</c:v>
                </c:pt>
                <c:pt idx="400">
                  <c:v>21 Apr 2022</c:v>
                </c:pt>
                <c:pt idx="401">
                  <c:v>20 Apr 2022</c:v>
                </c:pt>
                <c:pt idx="402">
                  <c:v>19 Apr 2022</c:v>
                </c:pt>
                <c:pt idx="403">
                  <c:v>14 Apr 2022</c:v>
                </c:pt>
                <c:pt idx="404">
                  <c:v>13 Apr 2022</c:v>
                </c:pt>
                <c:pt idx="405">
                  <c:v>12 Apr 2022</c:v>
                </c:pt>
                <c:pt idx="406">
                  <c:v>11 Apr 2022</c:v>
                </c:pt>
              </c:strCache>
            </c:strRef>
          </c:cat>
          <c:val>
            <c:numRef>
              <c:f>'DATA EURO'!$C$6:$C$412</c:f>
              <c:numCache>
                <c:formatCode>General</c:formatCode>
                <c:ptCount val="407"/>
                <c:pt idx="0">
                  <c:v>3.90266</c:v>
                </c:pt>
                <c:pt idx="1">
                  <c:v>3.8997999999999999</c:v>
                </c:pt>
                <c:pt idx="2">
                  <c:v>3.8996599999999999</c:v>
                </c:pt>
                <c:pt idx="3">
                  <c:v>3.9000900000000001</c:v>
                </c:pt>
                <c:pt idx="4">
                  <c:v>3.8997999999999999</c:v>
                </c:pt>
                <c:pt idx="5">
                  <c:v>3.8997999999999999</c:v>
                </c:pt>
                <c:pt idx="6">
                  <c:v>3.9029400000000001</c:v>
                </c:pt>
                <c:pt idx="7">
                  <c:v>3.9037999999999999</c:v>
                </c:pt>
                <c:pt idx="8">
                  <c:v>3.9046599999999998</c:v>
                </c:pt>
                <c:pt idx="9">
                  <c:v>3.90523</c:v>
                </c:pt>
                <c:pt idx="10">
                  <c:v>3.9056600000000001</c:v>
                </c:pt>
                <c:pt idx="11">
                  <c:v>3.9056600000000001</c:v>
                </c:pt>
                <c:pt idx="12">
                  <c:v>3.90523</c:v>
                </c:pt>
                <c:pt idx="13">
                  <c:v>3.9043700000000001</c:v>
                </c:pt>
                <c:pt idx="14">
                  <c:v>3.9037999999999999</c:v>
                </c:pt>
                <c:pt idx="15">
                  <c:v>3.9035199999999999</c:v>
                </c:pt>
                <c:pt idx="16">
                  <c:v>3.9028</c:v>
                </c:pt>
                <c:pt idx="17">
                  <c:v>3.90252</c:v>
                </c:pt>
                <c:pt idx="18">
                  <c:v>3.9007999999999998</c:v>
                </c:pt>
                <c:pt idx="19">
                  <c:v>3.9006599999999998</c:v>
                </c:pt>
                <c:pt idx="20">
                  <c:v>3.9006599999999998</c:v>
                </c:pt>
                <c:pt idx="21">
                  <c:v>3.9007999999999998</c:v>
                </c:pt>
                <c:pt idx="22">
                  <c:v>3.9006599999999998</c:v>
                </c:pt>
                <c:pt idx="23">
                  <c:v>3.8925100000000001</c:v>
                </c:pt>
                <c:pt idx="24">
                  <c:v>3.89337</c:v>
                </c:pt>
                <c:pt idx="25">
                  <c:v>3.8939400000000002</c:v>
                </c:pt>
                <c:pt idx="26">
                  <c:v>3.8945099999999999</c:v>
                </c:pt>
                <c:pt idx="27">
                  <c:v>3.8952300000000002</c:v>
                </c:pt>
                <c:pt idx="28">
                  <c:v>3.9059499999999998</c:v>
                </c:pt>
                <c:pt idx="29">
                  <c:v>3.90537</c:v>
                </c:pt>
                <c:pt idx="30">
                  <c:v>3.9047999999999998</c:v>
                </c:pt>
                <c:pt idx="31">
                  <c:v>3.8686400000000001</c:v>
                </c:pt>
                <c:pt idx="32">
                  <c:v>3.8320400000000001</c:v>
                </c:pt>
                <c:pt idx="33">
                  <c:v>3.7227100000000002</c:v>
                </c:pt>
                <c:pt idx="34">
                  <c:v>3.6871200000000002</c:v>
                </c:pt>
                <c:pt idx="35">
                  <c:v>3.6515200000000001</c:v>
                </c:pt>
                <c:pt idx="36">
                  <c:v>3.6519499999999998</c:v>
                </c:pt>
                <c:pt idx="37">
                  <c:v>3.65252</c:v>
                </c:pt>
                <c:pt idx="38">
                  <c:v>3.65381</c:v>
                </c:pt>
                <c:pt idx="39">
                  <c:v>3.65367</c:v>
                </c:pt>
                <c:pt idx="40">
                  <c:v>3.65367</c:v>
                </c:pt>
                <c:pt idx="41">
                  <c:v>3.6532399999999998</c:v>
                </c:pt>
                <c:pt idx="42">
                  <c:v>3.6532399999999998</c:v>
                </c:pt>
                <c:pt idx="43">
                  <c:v>3.6528100000000001</c:v>
                </c:pt>
                <c:pt idx="44">
                  <c:v>3.6519499999999998</c:v>
                </c:pt>
                <c:pt idx="45">
                  <c:v>3.6519499999999998</c:v>
                </c:pt>
                <c:pt idx="46">
                  <c:v>3.6520999999999999</c:v>
                </c:pt>
                <c:pt idx="47">
                  <c:v>3.6519499999999998</c:v>
                </c:pt>
                <c:pt idx="48">
                  <c:v>3.6519499999999998</c:v>
                </c:pt>
                <c:pt idx="49">
                  <c:v>3.65238</c:v>
                </c:pt>
                <c:pt idx="50">
                  <c:v>3.65238</c:v>
                </c:pt>
                <c:pt idx="51">
                  <c:v>3.6528100000000001</c:v>
                </c:pt>
                <c:pt idx="52">
                  <c:v>3.6532399999999998</c:v>
                </c:pt>
                <c:pt idx="53">
                  <c:v>3.6545200000000002</c:v>
                </c:pt>
                <c:pt idx="54">
                  <c:v>3.65524</c:v>
                </c:pt>
                <c:pt idx="55">
                  <c:v>3.6555300000000002</c:v>
                </c:pt>
                <c:pt idx="56">
                  <c:v>3.6558099999999998</c:v>
                </c:pt>
                <c:pt idx="57">
                  <c:v>3.6560999999999999</c:v>
                </c:pt>
                <c:pt idx="58">
                  <c:v>3.65524</c:v>
                </c:pt>
                <c:pt idx="59">
                  <c:v>3.6549499999999999</c:v>
                </c:pt>
                <c:pt idx="60">
                  <c:v>3.6542400000000002</c:v>
                </c:pt>
                <c:pt idx="61">
                  <c:v>3.6535199999999999</c:v>
                </c:pt>
                <c:pt idx="62">
                  <c:v>3.6530999999999998</c:v>
                </c:pt>
                <c:pt idx="63">
                  <c:v>3.6530999999999998</c:v>
                </c:pt>
                <c:pt idx="64">
                  <c:v>3.6532399999999998</c:v>
                </c:pt>
                <c:pt idx="65">
                  <c:v>3.6541000000000001</c:v>
                </c:pt>
                <c:pt idx="66">
                  <c:v>3.6186500000000001</c:v>
                </c:pt>
                <c:pt idx="67">
                  <c:v>3.58134</c:v>
                </c:pt>
                <c:pt idx="68">
                  <c:v>3.47458</c:v>
                </c:pt>
                <c:pt idx="69">
                  <c:v>3.43885</c:v>
                </c:pt>
                <c:pt idx="70">
                  <c:v>3.4026800000000001</c:v>
                </c:pt>
                <c:pt idx="71">
                  <c:v>3.4028299999999998</c:v>
                </c:pt>
                <c:pt idx="72">
                  <c:v>3.4046799999999999</c:v>
                </c:pt>
                <c:pt idx="73">
                  <c:v>3.4046799999999999</c:v>
                </c:pt>
                <c:pt idx="74">
                  <c:v>3.4046799999999999</c:v>
                </c:pt>
                <c:pt idx="75">
                  <c:v>3.4043999999999999</c:v>
                </c:pt>
                <c:pt idx="76">
                  <c:v>3.40354</c:v>
                </c:pt>
                <c:pt idx="77">
                  <c:v>3.4028299999999998</c:v>
                </c:pt>
                <c:pt idx="78">
                  <c:v>3.4019699999999999</c:v>
                </c:pt>
                <c:pt idx="79">
                  <c:v>3.4016799999999998</c:v>
                </c:pt>
                <c:pt idx="80">
                  <c:v>3.4022600000000001</c:v>
                </c:pt>
                <c:pt idx="81">
                  <c:v>3.4029699999999998</c:v>
                </c:pt>
                <c:pt idx="82">
                  <c:v>3.40326</c:v>
                </c:pt>
                <c:pt idx="83">
                  <c:v>3.4049700000000001</c:v>
                </c:pt>
                <c:pt idx="84">
                  <c:v>3.4056899999999999</c:v>
                </c:pt>
                <c:pt idx="85">
                  <c:v>3.4056899999999999</c:v>
                </c:pt>
                <c:pt idx="86">
                  <c:v>3.4052600000000002</c:v>
                </c:pt>
                <c:pt idx="87">
                  <c:v>3.40483</c:v>
                </c:pt>
                <c:pt idx="88">
                  <c:v>3.4022600000000001</c:v>
                </c:pt>
                <c:pt idx="89">
                  <c:v>3.4014000000000002</c:v>
                </c:pt>
                <c:pt idx="90">
                  <c:v>3.40083</c:v>
                </c:pt>
                <c:pt idx="91">
                  <c:v>3.4002500000000002</c:v>
                </c:pt>
                <c:pt idx="92">
                  <c:v>3.4003999999999999</c:v>
                </c:pt>
                <c:pt idx="93">
                  <c:v>3.4003999999999999</c:v>
                </c:pt>
                <c:pt idx="94">
                  <c:v>3.3999700000000002</c:v>
                </c:pt>
                <c:pt idx="95">
                  <c:v>3.3992499999999999</c:v>
                </c:pt>
                <c:pt idx="96">
                  <c:v>3.3630900000000001</c:v>
                </c:pt>
                <c:pt idx="97">
                  <c:v>3.3264999999999998</c:v>
                </c:pt>
                <c:pt idx="98">
                  <c:v>3.2167400000000002</c:v>
                </c:pt>
                <c:pt idx="99">
                  <c:v>3.1810100000000001</c:v>
                </c:pt>
                <c:pt idx="100">
                  <c:v>3.1459899999999998</c:v>
                </c:pt>
                <c:pt idx="101">
                  <c:v>3.14642</c:v>
                </c:pt>
                <c:pt idx="102">
                  <c:v>3.1468500000000001</c:v>
                </c:pt>
                <c:pt idx="103">
                  <c:v>3.1481400000000002</c:v>
                </c:pt>
                <c:pt idx="104">
                  <c:v>3.1479900000000001</c:v>
                </c:pt>
                <c:pt idx="105">
                  <c:v>3.1471399999999998</c:v>
                </c:pt>
                <c:pt idx="106">
                  <c:v>3.1468500000000001</c:v>
                </c:pt>
                <c:pt idx="107">
                  <c:v>3.1469900000000002</c:v>
                </c:pt>
                <c:pt idx="108">
                  <c:v>3.1474199999999999</c:v>
                </c:pt>
                <c:pt idx="109">
                  <c:v>3.1475599999999999</c:v>
                </c:pt>
                <c:pt idx="110">
                  <c:v>3.1475599999999999</c:v>
                </c:pt>
                <c:pt idx="111">
                  <c:v>3.1479900000000001</c:v>
                </c:pt>
                <c:pt idx="112">
                  <c:v>3.14785</c:v>
                </c:pt>
                <c:pt idx="113">
                  <c:v>3.1495700000000002</c:v>
                </c:pt>
                <c:pt idx="114">
                  <c:v>3.1497099999999998</c:v>
                </c:pt>
                <c:pt idx="115">
                  <c:v>3.15028</c:v>
                </c:pt>
                <c:pt idx="116">
                  <c:v>3.15157</c:v>
                </c:pt>
                <c:pt idx="117">
                  <c:v>3.1520000000000001</c:v>
                </c:pt>
                <c:pt idx="118">
                  <c:v>3.15157</c:v>
                </c:pt>
                <c:pt idx="119">
                  <c:v>3.1522800000000002</c:v>
                </c:pt>
                <c:pt idx="120">
                  <c:v>3.1527099999999999</c:v>
                </c:pt>
                <c:pt idx="121">
                  <c:v>3.1512799999999999</c:v>
                </c:pt>
                <c:pt idx="122">
                  <c:v>3.1505700000000001</c:v>
                </c:pt>
                <c:pt idx="123">
                  <c:v>3.1492800000000001</c:v>
                </c:pt>
                <c:pt idx="124">
                  <c:v>3.1481400000000002</c:v>
                </c:pt>
                <c:pt idx="125">
                  <c:v>3.1472799999999999</c:v>
                </c:pt>
                <c:pt idx="126">
                  <c:v>3.1111200000000001</c:v>
                </c:pt>
                <c:pt idx="127">
                  <c:v>3.0749599999999999</c:v>
                </c:pt>
                <c:pt idx="128">
                  <c:v>2.9677799999999999</c:v>
                </c:pt>
                <c:pt idx="129">
                  <c:v>2.9323299999999999</c:v>
                </c:pt>
                <c:pt idx="130">
                  <c:v>2.8967399999999999</c:v>
                </c:pt>
                <c:pt idx="131">
                  <c:v>2.89703</c:v>
                </c:pt>
                <c:pt idx="132">
                  <c:v>2.8967399999999999</c:v>
                </c:pt>
                <c:pt idx="133">
                  <c:v>2.8955000000000002</c:v>
                </c:pt>
                <c:pt idx="134">
                  <c:v>2.8959299999999999</c:v>
                </c:pt>
                <c:pt idx="135">
                  <c:v>2.8965000000000001</c:v>
                </c:pt>
                <c:pt idx="136">
                  <c:v>2.8972099999999998</c:v>
                </c:pt>
                <c:pt idx="137">
                  <c:v>2.90232</c:v>
                </c:pt>
                <c:pt idx="138">
                  <c:v>2.9028900000000002</c:v>
                </c:pt>
                <c:pt idx="139">
                  <c:v>2.9031699999999998</c:v>
                </c:pt>
                <c:pt idx="140">
                  <c:v>2.9031699999999998</c:v>
                </c:pt>
                <c:pt idx="141">
                  <c:v>2.9020299999999999</c:v>
                </c:pt>
                <c:pt idx="142">
                  <c:v>2.8994599999999999</c:v>
                </c:pt>
                <c:pt idx="143">
                  <c:v>2.8987400000000001</c:v>
                </c:pt>
                <c:pt idx="144">
                  <c:v>2.8981699999999999</c:v>
                </c:pt>
                <c:pt idx="145">
                  <c:v>2.8976000000000002</c:v>
                </c:pt>
                <c:pt idx="146">
                  <c:v>2.90062</c:v>
                </c:pt>
                <c:pt idx="147">
                  <c:v>2.9016500000000001</c:v>
                </c:pt>
                <c:pt idx="148">
                  <c:v>2.9018000000000002</c:v>
                </c:pt>
                <c:pt idx="149">
                  <c:v>2.9023699999999999</c:v>
                </c:pt>
                <c:pt idx="150">
                  <c:v>2.9025099999999999</c:v>
                </c:pt>
                <c:pt idx="151">
                  <c:v>2.8928799999999999</c:v>
                </c:pt>
                <c:pt idx="152">
                  <c:v>2.89174</c:v>
                </c:pt>
                <c:pt idx="153">
                  <c:v>2.8911699999999998</c:v>
                </c:pt>
                <c:pt idx="154">
                  <c:v>2.8911699999999998</c:v>
                </c:pt>
                <c:pt idx="155">
                  <c:v>2.8976000000000002</c:v>
                </c:pt>
                <c:pt idx="156">
                  <c:v>2.8980299999999999</c:v>
                </c:pt>
                <c:pt idx="157">
                  <c:v>2.8986000000000001</c:v>
                </c:pt>
                <c:pt idx="158">
                  <c:v>2.8278500000000002</c:v>
                </c:pt>
                <c:pt idx="159">
                  <c:v>2.7563900000000001</c:v>
                </c:pt>
                <c:pt idx="160">
                  <c:v>2.5433300000000001</c:v>
                </c:pt>
                <c:pt idx="161">
                  <c:v>2.47187</c:v>
                </c:pt>
                <c:pt idx="162">
                  <c:v>2.4007000000000001</c:v>
                </c:pt>
                <c:pt idx="163">
                  <c:v>2.4009800000000001</c:v>
                </c:pt>
                <c:pt idx="164">
                  <c:v>2.4014099999999998</c:v>
                </c:pt>
                <c:pt idx="165">
                  <c:v>2.40184</c:v>
                </c:pt>
                <c:pt idx="166">
                  <c:v>2.4021300000000001</c:v>
                </c:pt>
                <c:pt idx="167">
                  <c:v>2.40198</c:v>
                </c:pt>
                <c:pt idx="168">
                  <c:v>2.4015499999999999</c:v>
                </c:pt>
                <c:pt idx="169">
                  <c:v>2.4012699999999998</c:v>
                </c:pt>
                <c:pt idx="170">
                  <c:v>2.3999799999999998</c:v>
                </c:pt>
                <c:pt idx="171">
                  <c:v>2.3997000000000002</c:v>
                </c:pt>
                <c:pt idx="172">
                  <c:v>2.3995500000000001</c:v>
                </c:pt>
                <c:pt idx="173">
                  <c:v>2.39812</c:v>
                </c:pt>
                <c:pt idx="174">
                  <c:v>2.39798</c:v>
                </c:pt>
                <c:pt idx="175">
                  <c:v>2.3971200000000001</c:v>
                </c:pt>
                <c:pt idx="176">
                  <c:v>2.3971200000000001</c:v>
                </c:pt>
                <c:pt idx="177">
                  <c:v>2.3972699999999998</c:v>
                </c:pt>
                <c:pt idx="178">
                  <c:v>2.3986999999999998</c:v>
                </c:pt>
                <c:pt idx="179">
                  <c:v>2.3989799999999999</c:v>
                </c:pt>
                <c:pt idx="180">
                  <c:v>2.3989799999999999</c:v>
                </c:pt>
                <c:pt idx="181">
                  <c:v>2.39913</c:v>
                </c:pt>
                <c:pt idx="182">
                  <c:v>2.3999799999999998</c:v>
                </c:pt>
                <c:pt idx="183">
                  <c:v>2.4002699999999999</c:v>
                </c:pt>
                <c:pt idx="184">
                  <c:v>2.4002699999999999</c:v>
                </c:pt>
                <c:pt idx="185">
                  <c:v>2.4015499999999999</c:v>
                </c:pt>
                <c:pt idx="186">
                  <c:v>2.4016999999999999</c:v>
                </c:pt>
                <c:pt idx="187">
                  <c:v>2.4011300000000002</c:v>
                </c:pt>
                <c:pt idx="188">
                  <c:v>2.3299500000000002</c:v>
                </c:pt>
                <c:pt idx="189">
                  <c:v>2.2586400000000002</c:v>
                </c:pt>
                <c:pt idx="190">
                  <c:v>2.0430199999999998</c:v>
                </c:pt>
                <c:pt idx="191">
                  <c:v>1.9717100000000001</c:v>
                </c:pt>
                <c:pt idx="192">
                  <c:v>1.9002600000000001</c:v>
                </c:pt>
                <c:pt idx="193">
                  <c:v>1.8991100000000001</c:v>
                </c:pt>
                <c:pt idx="194">
                  <c:v>1.89954</c:v>
                </c:pt>
                <c:pt idx="195">
                  <c:v>1.9029700000000001</c:v>
                </c:pt>
                <c:pt idx="196">
                  <c:v>1.90326</c:v>
                </c:pt>
                <c:pt idx="197">
                  <c:v>1.9036900000000001</c:v>
                </c:pt>
                <c:pt idx="198">
                  <c:v>1.9051199999999999</c:v>
                </c:pt>
                <c:pt idx="199">
                  <c:v>1.90483</c:v>
                </c:pt>
                <c:pt idx="200">
                  <c:v>1.90354</c:v>
                </c:pt>
                <c:pt idx="201">
                  <c:v>1.9034</c:v>
                </c:pt>
                <c:pt idx="202">
                  <c:v>1.9031199999999999</c:v>
                </c:pt>
                <c:pt idx="203">
                  <c:v>1.90269</c:v>
                </c:pt>
                <c:pt idx="204">
                  <c:v>1.90269</c:v>
                </c:pt>
                <c:pt idx="205">
                  <c:v>1.9018299999999999</c:v>
                </c:pt>
                <c:pt idx="206">
                  <c:v>1.9014</c:v>
                </c:pt>
                <c:pt idx="207">
                  <c:v>1.9011199999999999</c:v>
                </c:pt>
                <c:pt idx="208">
                  <c:v>1.90097</c:v>
                </c:pt>
                <c:pt idx="209">
                  <c:v>1.90069</c:v>
                </c:pt>
                <c:pt idx="210">
                  <c:v>1.8994</c:v>
                </c:pt>
                <c:pt idx="211">
                  <c:v>1.8994</c:v>
                </c:pt>
                <c:pt idx="212">
                  <c:v>1.8999699999999999</c:v>
                </c:pt>
                <c:pt idx="213">
                  <c:v>1.9005399999999999</c:v>
                </c:pt>
                <c:pt idx="214">
                  <c:v>1.9014</c:v>
                </c:pt>
                <c:pt idx="215">
                  <c:v>1.8979699999999999</c:v>
                </c:pt>
                <c:pt idx="216">
                  <c:v>1.89869</c:v>
                </c:pt>
                <c:pt idx="217">
                  <c:v>1.89897</c:v>
                </c:pt>
                <c:pt idx="218">
                  <c:v>1.8992599999999999</c:v>
                </c:pt>
                <c:pt idx="219">
                  <c:v>1.9018600000000001</c:v>
                </c:pt>
                <c:pt idx="220">
                  <c:v>1.9066399999999999</c:v>
                </c:pt>
                <c:pt idx="221">
                  <c:v>1.9065000000000001</c:v>
                </c:pt>
                <c:pt idx="222">
                  <c:v>1.9059299999999999</c:v>
                </c:pt>
                <c:pt idx="223">
                  <c:v>1.83405</c:v>
                </c:pt>
                <c:pt idx="224">
                  <c:v>1.5456000000000001</c:v>
                </c:pt>
                <c:pt idx="225">
                  <c:v>1.47401</c:v>
                </c:pt>
                <c:pt idx="226">
                  <c:v>1.4025700000000001</c:v>
                </c:pt>
                <c:pt idx="227">
                  <c:v>1.4021399999999999</c:v>
                </c:pt>
                <c:pt idx="228">
                  <c:v>1.40171</c:v>
                </c:pt>
                <c:pt idx="229">
                  <c:v>1.4008499999999999</c:v>
                </c:pt>
                <c:pt idx="230">
                  <c:v>1.4004300000000001</c:v>
                </c:pt>
                <c:pt idx="231">
                  <c:v>1.4</c:v>
                </c:pt>
                <c:pt idx="232">
                  <c:v>1.4008499999999999</c:v>
                </c:pt>
                <c:pt idx="233">
                  <c:v>1.4005700000000001</c:v>
                </c:pt>
                <c:pt idx="234">
                  <c:v>1.4005700000000001</c:v>
                </c:pt>
                <c:pt idx="235">
                  <c:v>1.4005700000000001</c:v>
                </c:pt>
                <c:pt idx="236">
                  <c:v>1.39943</c:v>
                </c:pt>
                <c:pt idx="237">
                  <c:v>1.3988499999999999</c:v>
                </c:pt>
                <c:pt idx="238">
                  <c:v>1.39957</c:v>
                </c:pt>
                <c:pt idx="239">
                  <c:v>1.4008499999999999</c:v>
                </c:pt>
                <c:pt idx="240">
                  <c:v>1.40157</c:v>
                </c:pt>
                <c:pt idx="241">
                  <c:v>1.40357</c:v>
                </c:pt>
                <c:pt idx="242">
                  <c:v>1.4038600000000001</c:v>
                </c:pt>
                <c:pt idx="243">
                  <c:v>1.4038600000000001</c:v>
                </c:pt>
                <c:pt idx="244">
                  <c:v>1.4038600000000001</c:v>
                </c:pt>
                <c:pt idx="245">
                  <c:v>1.40343</c:v>
                </c:pt>
                <c:pt idx="246">
                  <c:v>1.4028499999999999</c:v>
                </c:pt>
                <c:pt idx="247">
                  <c:v>1.40228</c:v>
                </c:pt>
                <c:pt idx="248">
                  <c:v>1.4019999999999999</c:v>
                </c:pt>
                <c:pt idx="249">
                  <c:v>1.4024300000000001</c:v>
                </c:pt>
                <c:pt idx="250">
                  <c:v>1.4024300000000001</c:v>
                </c:pt>
                <c:pt idx="251">
                  <c:v>1.40228</c:v>
                </c:pt>
                <c:pt idx="252">
                  <c:v>1.40228</c:v>
                </c:pt>
                <c:pt idx="253">
                  <c:v>1.4021399999999999</c:v>
                </c:pt>
                <c:pt idx="254">
                  <c:v>1.4008499999999999</c:v>
                </c:pt>
                <c:pt idx="255">
                  <c:v>1.401</c:v>
                </c:pt>
                <c:pt idx="256">
                  <c:v>1.40143</c:v>
                </c:pt>
                <c:pt idx="257">
                  <c:v>1.2955399999999999</c:v>
                </c:pt>
                <c:pt idx="258">
                  <c:v>1.1880900000000001</c:v>
                </c:pt>
                <c:pt idx="259">
                  <c:v>0.86877000000000004</c:v>
                </c:pt>
                <c:pt idx="260">
                  <c:v>0.76219000000000003</c:v>
                </c:pt>
                <c:pt idx="261">
                  <c:v>0.65546000000000004</c:v>
                </c:pt>
                <c:pt idx="262">
                  <c:v>0.65503</c:v>
                </c:pt>
                <c:pt idx="263">
                  <c:v>0.65646000000000004</c:v>
                </c:pt>
                <c:pt idx="264">
                  <c:v>0.65688999999999997</c:v>
                </c:pt>
                <c:pt idx="265">
                  <c:v>0.65674999999999994</c:v>
                </c:pt>
                <c:pt idx="266">
                  <c:v>0.65674999999999994</c:v>
                </c:pt>
                <c:pt idx="267">
                  <c:v>0.65688999999999997</c:v>
                </c:pt>
                <c:pt idx="268">
                  <c:v>0.65688999999999997</c:v>
                </c:pt>
                <c:pt idx="269">
                  <c:v>0.65688999999999997</c:v>
                </c:pt>
                <c:pt idx="270">
                  <c:v>0.65717000000000003</c:v>
                </c:pt>
                <c:pt idx="271">
                  <c:v>0.65746000000000004</c:v>
                </c:pt>
                <c:pt idx="272">
                  <c:v>0.65746000000000004</c:v>
                </c:pt>
                <c:pt idx="273">
                  <c:v>0.65703</c:v>
                </c:pt>
                <c:pt idx="274">
                  <c:v>0.65659999999999996</c:v>
                </c:pt>
                <c:pt idx="275">
                  <c:v>0.65617000000000003</c:v>
                </c:pt>
                <c:pt idx="276">
                  <c:v>0.65532000000000001</c:v>
                </c:pt>
                <c:pt idx="277">
                  <c:v>0.65532000000000001</c:v>
                </c:pt>
                <c:pt idx="278">
                  <c:v>0.65546000000000004</c:v>
                </c:pt>
                <c:pt idx="279">
                  <c:v>0.64946000000000004</c:v>
                </c:pt>
                <c:pt idx="280">
                  <c:v>0.65032000000000001</c:v>
                </c:pt>
                <c:pt idx="281">
                  <c:v>0.65173999999999999</c:v>
                </c:pt>
                <c:pt idx="282">
                  <c:v>0.65246000000000004</c:v>
                </c:pt>
                <c:pt idx="283">
                  <c:v>0.65346000000000004</c:v>
                </c:pt>
                <c:pt idx="284">
                  <c:v>0.66203000000000001</c:v>
                </c:pt>
                <c:pt idx="285">
                  <c:v>0.66203000000000001</c:v>
                </c:pt>
                <c:pt idx="286">
                  <c:v>0.66188999999999998</c:v>
                </c:pt>
                <c:pt idx="287">
                  <c:v>0.66146000000000005</c:v>
                </c:pt>
                <c:pt idx="288">
                  <c:v>0.66059999999999997</c:v>
                </c:pt>
                <c:pt idx="289">
                  <c:v>0.65974999999999995</c:v>
                </c:pt>
                <c:pt idx="290">
                  <c:v>0.65959999999999996</c:v>
                </c:pt>
                <c:pt idx="291">
                  <c:v>0.65974999999999995</c:v>
                </c:pt>
                <c:pt idx="292">
                  <c:v>0.55373000000000006</c:v>
                </c:pt>
                <c:pt idx="293">
                  <c:v>0.44757999999999998</c:v>
                </c:pt>
                <c:pt idx="294">
                  <c:v>0.12828999999999999</c:v>
                </c:pt>
                <c:pt idx="295">
                  <c:v>2.171E-2</c:v>
                </c:pt>
                <c:pt idx="296">
                  <c:v>-8.3710000000000007E-2</c:v>
                </c:pt>
                <c:pt idx="297">
                  <c:v>-8.4000000000000005E-2</c:v>
                </c:pt>
                <c:pt idx="298">
                  <c:v>-8.4140000000000006E-2</c:v>
                </c:pt>
                <c:pt idx="299">
                  <c:v>-8.3290000000000003E-2</c:v>
                </c:pt>
                <c:pt idx="300">
                  <c:v>-8.3000000000000004E-2</c:v>
                </c:pt>
                <c:pt idx="301">
                  <c:v>-8.5139999999999993E-2</c:v>
                </c:pt>
                <c:pt idx="302">
                  <c:v>-8.5000000000000006E-2</c:v>
                </c:pt>
                <c:pt idx="303">
                  <c:v>-8.4140000000000006E-2</c:v>
                </c:pt>
                <c:pt idx="304">
                  <c:v>-8.2860000000000003E-2</c:v>
                </c:pt>
                <c:pt idx="305">
                  <c:v>-8.2290000000000002E-2</c:v>
                </c:pt>
                <c:pt idx="306">
                  <c:v>-8.1000000000000003E-2</c:v>
                </c:pt>
                <c:pt idx="307">
                  <c:v>-8.0430000000000001E-2</c:v>
                </c:pt>
                <c:pt idx="308">
                  <c:v>-8.0570000000000003E-2</c:v>
                </c:pt>
                <c:pt idx="309">
                  <c:v>-8.2290000000000002E-2</c:v>
                </c:pt>
                <c:pt idx="310">
                  <c:v>-8.2860000000000003E-2</c:v>
                </c:pt>
                <c:pt idx="311">
                  <c:v>-8.3570000000000005E-2</c:v>
                </c:pt>
                <c:pt idx="312">
                  <c:v>-8.4570000000000006E-2</c:v>
                </c:pt>
                <c:pt idx="313">
                  <c:v>-8.5430000000000006E-2</c:v>
                </c:pt>
                <c:pt idx="314">
                  <c:v>-8.7139999999999995E-2</c:v>
                </c:pt>
                <c:pt idx="315">
                  <c:v>-8.7290000000000006E-2</c:v>
                </c:pt>
                <c:pt idx="316">
                  <c:v>-8.7139999999999995E-2</c:v>
                </c:pt>
                <c:pt idx="317">
                  <c:v>-8.6860000000000007E-2</c:v>
                </c:pt>
                <c:pt idx="318">
                  <c:v>-8.6430000000000007E-2</c:v>
                </c:pt>
                <c:pt idx="319">
                  <c:v>-8.5139999999999993E-2</c:v>
                </c:pt>
                <c:pt idx="320">
                  <c:v>-8.5000000000000006E-2</c:v>
                </c:pt>
                <c:pt idx="321">
                  <c:v>-8.5139999999999993E-2</c:v>
                </c:pt>
                <c:pt idx="322">
                  <c:v>-8.5430000000000006E-2</c:v>
                </c:pt>
                <c:pt idx="323">
                  <c:v>-8.5860000000000006E-2</c:v>
                </c:pt>
                <c:pt idx="324">
                  <c:v>-8.8429999999999995E-2</c:v>
                </c:pt>
                <c:pt idx="325">
                  <c:v>-8.8859999999999995E-2</c:v>
                </c:pt>
                <c:pt idx="326">
                  <c:v>-8.8569999999999996E-2</c:v>
                </c:pt>
                <c:pt idx="327">
                  <c:v>-0.15914</c:v>
                </c:pt>
                <c:pt idx="328">
                  <c:v>-0.22985</c:v>
                </c:pt>
                <c:pt idx="329">
                  <c:v>-0.44026999999999999</c:v>
                </c:pt>
                <c:pt idx="330">
                  <c:v>-0.51127</c:v>
                </c:pt>
                <c:pt idx="331">
                  <c:v>-0.58226</c:v>
                </c:pt>
                <c:pt idx="332">
                  <c:v>-0.58255000000000001</c:v>
                </c:pt>
                <c:pt idx="333">
                  <c:v>-0.58240000000000003</c:v>
                </c:pt>
                <c:pt idx="334">
                  <c:v>-0.58240000000000003</c:v>
                </c:pt>
                <c:pt idx="335">
                  <c:v>-0.58211999999999997</c:v>
                </c:pt>
                <c:pt idx="336">
                  <c:v>-0.58198000000000005</c:v>
                </c:pt>
                <c:pt idx="337">
                  <c:v>-0.58155000000000001</c:v>
                </c:pt>
                <c:pt idx="338">
                  <c:v>-0.58126</c:v>
                </c:pt>
                <c:pt idx="339">
                  <c:v>-0.57998000000000005</c:v>
                </c:pt>
                <c:pt idx="340">
                  <c:v>-0.57955000000000001</c:v>
                </c:pt>
                <c:pt idx="341">
                  <c:v>-0.57940000000000003</c:v>
                </c:pt>
                <c:pt idx="342">
                  <c:v>-0.57940000000000003</c:v>
                </c:pt>
                <c:pt idx="343">
                  <c:v>-0.57940000000000003</c:v>
                </c:pt>
                <c:pt idx="344">
                  <c:v>-0.57982999999999996</c:v>
                </c:pt>
                <c:pt idx="345">
                  <c:v>-0.58155000000000001</c:v>
                </c:pt>
                <c:pt idx="346">
                  <c:v>-0.58126</c:v>
                </c:pt>
                <c:pt idx="347">
                  <c:v>-0.58140000000000003</c:v>
                </c:pt>
                <c:pt idx="348">
                  <c:v>-0.58126</c:v>
                </c:pt>
                <c:pt idx="349">
                  <c:v>-0.58126</c:v>
                </c:pt>
                <c:pt idx="350">
                  <c:v>-0.57940000000000003</c:v>
                </c:pt>
                <c:pt idx="351">
                  <c:v>-0.57955000000000001</c:v>
                </c:pt>
                <c:pt idx="352">
                  <c:v>-0.57969000000000004</c:v>
                </c:pt>
                <c:pt idx="353">
                  <c:v>-0.57998000000000005</c:v>
                </c:pt>
                <c:pt idx="354">
                  <c:v>-0.58082999999999996</c:v>
                </c:pt>
                <c:pt idx="355">
                  <c:v>-0.58140000000000003</c:v>
                </c:pt>
                <c:pt idx="356">
                  <c:v>-0.58155000000000001</c:v>
                </c:pt>
                <c:pt idx="357">
                  <c:v>-0.58098000000000005</c:v>
                </c:pt>
                <c:pt idx="358">
                  <c:v>-0.58082999999999996</c:v>
                </c:pt>
                <c:pt idx="359">
                  <c:v>-0.58040000000000003</c:v>
                </c:pt>
                <c:pt idx="360">
                  <c:v>-0.58040000000000003</c:v>
                </c:pt>
                <c:pt idx="361">
                  <c:v>-0.58069000000000004</c:v>
                </c:pt>
                <c:pt idx="362">
                  <c:v>-0.58140000000000003</c:v>
                </c:pt>
                <c:pt idx="363">
                  <c:v>-0.58282999999999996</c:v>
                </c:pt>
                <c:pt idx="364">
                  <c:v>-0.58540000000000003</c:v>
                </c:pt>
                <c:pt idx="365">
                  <c:v>-0.58582999999999996</c:v>
                </c:pt>
                <c:pt idx="366">
                  <c:v>-0.58582999999999996</c:v>
                </c:pt>
                <c:pt idx="367">
                  <c:v>-0.58669000000000004</c:v>
                </c:pt>
                <c:pt idx="368">
                  <c:v>-0.58611999999999997</c:v>
                </c:pt>
                <c:pt idx="369">
                  <c:v>-0.58526</c:v>
                </c:pt>
                <c:pt idx="370">
                  <c:v>-0.58597999999999995</c:v>
                </c:pt>
                <c:pt idx="371">
                  <c:v>-0.58669000000000004</c:v>
                </c:pt>
                <c:pt idx="372">
                  <c:v>-0.58640000000000003</c:v>
                </c:pt>
                <c:pt idx="373">
                  <c:v>-0.58640000000000003</c:v>
                </c:pt>
                <c:pt idx="374">
                  <c:v>-0.58640000000000003</c:v>
                </c:pt>
                <c:pt idx="375">
                  <c:v>-0.58569000000000004</c:v>
                </c:pt>
                <c:pt idx="376">
                  <c:v>-0.58540000000000003</c:v>
                </c:pt>
                <c:pt idx="377">
                  <c:v>-0.58511999999999997</c:v>
                </c:pt>
                <c:pt idx="378">
                  <c:v>-0.58498000000000006</c:v>
                </c:pt>
                <c:pt idx="379">
                  <c:v>-0.58540000000000003</c:v>
                </c:pt>
                <c:pt idx="380">
                  <c:v>-0.58426</c:v>
                </c:pt>
                <c:pt idx="381">
                  <c:v>-0.58411999999999997</c:v>
                </c:pt>
                <c:pt idx="382">
                  <c:v>-0.58398000000000005</c:v>
                </c:pt>
                <c:pt idx="383">
                  <c:v>-0.58411999999999997</c:v>
                </c:pt>
                <c:pt idx="384">
                  <c:v>-0.58369000000000004</c:v>
                </c:pt>
                <c:pt idx="385">
                  <c:v>-0.58482999999999996</c:v>
                </c:pt>
                <c:pt idx="386">
                  <c:v>-0.58498000000000006</c:v>
                </c:pt>
                <c:pt idx="387">
                  <c:v>-0.58426</c:v>
                </c:pt>
                <c:pt idx="388">
                  <c:v>-0.58382999999999996</c:v>
                </c:pt>
                <c:pt idx="389">
                  <c:v>-0.58426</c:v>
                </c:pt>
                <c:pt idx="390">
                  <c:v>-0.58398000000000005</c:v>
                </c:pt>
                <c:pt idx="391">
                  <c:v>-0.58369000000000004</c:v>
                </c:pt>
                <c:pt idx="392">
                  <c:v>-0.58411999999999997</c:v>
                </c:pt>
                <c:pt idx="393">
                  <c:v>-0.58440000000000003</c:v>
                </c:pt>
                <c:pt idx="394">
                  <c:v>-0.58311999999999997</c:v>
                </c:pt>
                <c:pt idx="395">
                  <c:v>-0.58340000000000003</c:v>
                </c:pt>
                <c:pt idx="396">
                  <c:v>-0.58340000000000003</c:v>
                </c:pt>
                <c:pt idx="397">
                  <c:v>-0.58311999999999997</c:v>
                </c:pt>
                <c:pt idx="398">
                  <c:v>-0.58423999999999998</c:v>
                </c:pt>
                <c:pt idx="399">
                  <c:v>-0.58472999999999997</c:v>
                </c:pt>
                <c:pt idx="400">
                  <c:v>-0.5847</c:v>
                </c:pt>
                <c:pt idx="401">
                  <c:v>-0.58499000000000001</c:v>
                </c:pt>
                <c:pt idx="402">
                  <c:v>-0.58540999999999999</c:v>
                </c:pt>
                <c:pt idx="403">
                  <c:v>-0.58326</c:v>
                </c:pt>
                <c:pt idx="404">
                  <c:v>-0.58311999999999997</c:v>
                </c:pt>
                <c:pt idx="405">
                  <c:v>-0.58355000000000001</c:v>
                </c:pt>
                <c:pt idx="406">
                  <c:v>-0.58369000000000004</c:v>
                </c:pt>
              </c:numCache>
            </c:numRef>
          </c:val>
          <c:smooth val="0"/>
          <c:extLst>
            <c:ext xmlns:c16="http://schemas.microsoft.com/office/drawing/2014/chart" uri="{C3380CC4-5D6E-409C-BE32-E72D297353CC}">
              <c16:uniqueId val="{00000007-0B35-4F49-B2EC-BD2049F77ADA}"/>
            </c:ext>
          </c:extLst>
        </c:ser>
        <c:ser>
          <c:idx val="1"/>
          <c:order val="1"/>
          <c:tx>
            <c:strRef>
              <c:f>'DATA EURO'!$E$3</c:f>
              <c:strCache>
                <c:ptCount val="1"/>
                <c:pt idx="0">
                  <c:v>Euro Short-Term Rate - 3-months Compounded Average Rate, Compounded average rate</c:v>
                </c:pt>
              </c:strCache>
            </c:strRef>
          </c:tx>
          <c:spPr>
            <a:ln w="28575" cap="rnd">
              <a:solidFill>
                <a:schemeClr val="accent2"/>
              </a:solidFill>
              <a:round/>
            </a:ln>
            <a:effectLst/>
          </c:spPr>
          <c:marker>
            <c:symbol val="none"/>
          </c:marker>
          <c:val>
            <c:numRef>
              <c:f>'DATA EURO'!$E$6:$E$412</c:f>
              <c:numCache>
                <c:formatCode>General</c:formatCode>
                <c:ptCount val="407"/>
                <c:pt idx="0">
                  <c:v>3.80246</c:v>
                </c:pt>
                <c:pt idx="1">
                  <c:v>3.7997200000000002</c:v>
                </c:pt>
                <c:pt idx="2">
                  <c:v>3.7946900000000001</c:v>
                </c:pt>
                <c:pt idx="3">
                  <c:v>3.7888199999999999</c:v>
                </c:pt>
                <c:pt idx="4">
                  <c:v>3.7860999999999998</c:v>
                </c:pt>
                <c:pt idx="5">
                  <c:v>3.7806500000000001</c:v>
                </c:pt>
                <c:pt idx="6">
                  <c:v>3.77528</c:v>
                </c:pt>
                <c:pt idx="7">
                  <c:v>3.76275</c:v>
                </c:pt>
                <c:pt idx="8">
                  <c:v>3.7534100000000001</c:v>
                </c:pt>
                <c:pt idx="9">
                  <c:v>3.7479300000000002</c:v>
                </c:pt>
                <c:pt idx="10">
                  <c:v>3.7425000000000002</c:v>
                </c:pt>
                <c:pt idx="11">
                  <c:v>3.7370299999999999</c:v>
                </c:pt>
                <c:pt idx="12">
                  <c:v>3.72525</c:v>
                </c:pt>
                <c:pt idx="13">
                  <c:v>3.7150300000000001</c:v>
                </c:pt>
                <c:pt idx="14">
                  <c:v>3.7094900000000002</c:v>
                </c:pt>
                <c:pt idx="15">
                  <c:v>3.7039599999999999</c:v>
                </c:pt>
                <c:pt idx="16">
                  <c:v>3.6984300000000001</c:v>
                </c:pt>
                <c:pt idx="17">
                  <c:v>3.68743</c:v>
                </c:pt>
                <c:pt idx="18">
                  <c:v>3.67645</c:v>
                </c:pt>
                <c:pt idx="19">
                  <c:v>3.6709999999999998</c:v>
                </c:pt>
                <c:pt idx="20">
                  <c:v>3.6655500000000001</c:v>
                </c:pt>
                <c:pt idx="21">
                  <c:v>3.6600899999999998</c:v>
                </c:pt>
                <c:pt idx="22">
                  <c:v>3.6500499999999998</c:v>
                </c:pt>
                <c:pt idx="23">
                  <c:v>3.6384500000000002</c:v>
                </c:pt>
                <c:pt idx="24">
                  <c:v>3.6330100000000001</c:v>
                </c:pt>
                <c:pt idx="25">
                  <c:v>3.6275300000000001</c:v>
                </c:pt>
                <c:pt idx="26">
                  <c:v>3.6220300000000001</c:v>
                </c:pt>
                <c:pt idx="27">
                  <c:v>3.6185999999999998</c:v>
                </c:pt>
                <c:pt idx="28">
                  <c:v>3.6007699999999998</c:v>
                </c:pt>
                <c:pt idx="29">
                  <c:v>3.5952199999999999</c:v>
                </c:pt>
                <c:pt idx="30">
                  <c:v>3.5896499999999998</c:v>
                </c:pt>
                <c:pt idx="31">
                  <c:v>3.58412</c:v>
                </c:pt>
                <c:pt idx="32">
                  <c:v>3.57544</c:v>
                </c:pt>
                <c:pt idx="33">
                  <c:v>3.5619399999999999</c:v>
                </c:pt>
                <c:pt idx="34">
                  <c:v>3.5563799999999999</c:v>
                </c:pt>
                <c:pt idx="35">
                  <c:v>3.5480800000000001</c:v>
                </c:pt>
                <c:pt idx="36">
                  <c:v>3.5425200000000001</c:v>
                </c:pt>
                <c:pt idx="37">
                  <c:v>3.5292300000000001</c:v>
                </c:pt>
                <c:pt idx="38">
                  <c:v>3.5203799999999998</c:v>
                </c:pt>
                <c:pt idx="39">
                  <c:v>3.5148700000000002</c:v>
                </c:pt>
                <c:pt idx="40">
                  <c:v>3.5093299999999998</c:v>
                </c:pt>
                <c:pt idx="41">
                  <c:v>3.5037699999999998</c:v>
                </c:pt>
                <c:pt idx="42">
                  <c:v>3.4913500000000002</c:v>
                </c:pt>
                <c:pt idx="43">
                  <c:v>3.4815800000000001</c:v>
                </c:pt>
                <c:pt idx="44">
                  <c:v>3.47601</c:v>
                </c:pt>
                <c:pt idx="45">
                  <c:v>3.47045</c:v>
                </c:pt>
                <c:pt idx="46">
                  <c:v>3.4649299999999998</c:v>
                </c:pt>
                <c:pt idx="47">
                  <c:v>3.4533700000000001</c:v>
                </c:pt>
                <c:pt idx="48">
                  <c:v>3.4428200000000002</c:v>
                </c:pt>
                <c:pt idx="49">
                  <c:v>3.4373200000000002</c:v>
                </c:pt>
                <c:pt idx="50">
                  <c:v>3.4317899999999999</c:v>
                </c:pt>
                <c:pt idx="51">
                  <c:v>3.42625</c:v>
                </c:pt>
                <c:pt idx="52">
                  <c:v>3.4156399999999998</c:v>
                </c:pt>
                <c:pt idx="53">
                  <c:v>3.4043000000000001</c:v>
                </c:pt>
                <c:pt idx="54">
                  <c:v>3.3988100000000001</c:v>
                </c:pt>
                <c:pt idx="55">
                  <c:v>3.3933800000000001</c:v>
                </c:pt>
                <c:pt idx="56">
                  <c:v>3.3878400000000002</c:v>
                </c:pt>
                <c:pt idx="57">
                  <c:v>3.37798</c:v>
                </c:pt>
                <c:pt idx="58">
                  <c:v>3.36578</c:v>
                </c:pt>
                <c:pt idx="59">
                  <c:v>3.3602599999999998</c:v>
                </c:pt>
                <c:pt idx="60">
                  <c:v>3.3547099999999999</c:v>
                </c:pt>
                <c:pt idx="61">
                  <c:v>3.3490899999999999</c:v>
                </c:pt>
                <c:pt idx="62">
                  <c:v>3.3399299999999998</c:v>
                </c:pt>
                <c:pt idx="63">
                  <c:v>3.3268900000000001</c:v>
                </c:pt>
                <c:pt idx="64">
                  <c:v>3.3213300000000001</c:v>
                </c:pt>
                <c:pt idx="65">
                  <c:v>3.3130600000000001</c:v>
                </c:pt>
                <c:pt idx="66">
                  <c:v>3.3047300000000002</c:v>
                </c:pt>
                <c:pt idx="67">
                  <c:v>3.2884899999999999</c:v>
                </c:pt>
                <c:pt idx="68">
                  <c:v>3.27162</c:v>
                </c:pt>
                <c:pt idx="69">
                  <c:v>3.2633299999999998</c:v>
                </c:pt>
                <c:pt idx="70">
                  <c:v>3.25501</c:v>
                </c:pt>
                <c:pt idx="71">
                  <c:v>3.2530600000000001</c:v>
                </c:pt>
                <c:pt idx="72">
                  <c:v>3.2370100000000002</c:v>
                </c:pt>
                <c:pt idx="73">
                  <c:v>3.2305899999999999</c:v>
                </c:pt>
                <c:pt idx="74">
                  <c:v>3.2250200000000002</c:v>
                </c:pt>
                <c:pt idx="75">
                  <c:v>3.2194600000000002</c:v>
                </c:pt>
                <c:pt idx="76">
                  <c:v>3.2138800000000001</c:v>
                </c:pt>
                <c:pt idx="77">
                  <c:v>3.2083400000000002</c:v>
                </c:pt>
                <c:pt idx="78">
                  <c:v>3.1916600000000002</c:v>
                </c:pt>
                <c:pt idx="79">
                  <c:v>3.1861299999999999</c:v>
                </c:pt>
                <c:pt idx="80">
                  <c:v>3.1806199999999998</c:v>
                </c:pt>
                <c:pt idx="81">
                  <c:v>3.1751</c:v>
                </c:pt>
                <c:pt idx="82">
                  <c:v>3.16953</c:v>
                </c:pt>
                <c:pt idx="83">
                  <c:v>3.15272</c:v>
                </c:pt>
                <c:pt idx="84">
                  <c:v>3.14716</c:v>
                </c:pt>
                <c:pt idx="85">
                  <c:v>3.1415500000000001</c:v>
                </c:pt>
                <c:pt idx="86">
                  <c:v>3.1359400000000002</c:v>
                </c:pt>
                <c:pt idx="87">
                  <c:v>3.1217899999999998</c:v>
                </c:pt>
                <c:pt idx="88">
                  <c:v>3.11164</c:v>
                </c:pt>
                <c:pt idx="89">
                  <c:v>3.1081099999999999</c:v>
                </c:pt>
                <c:pt idx="90">
                  <c:v>3.10256</c:v>
                </c:pt>
                <c:pt idx="91">
                  <c:v>3.0969799999999998</c:v>
                </c:pt>
                <c:pt idx="92">
                  <c:v>3.09144</c:v>
                </c:pt>
                <c:pt idx="93">
                  <c:v>3.0726</c:v>
                </c:pt>
                <c:pt idx="94">
                  <c:v>3.0670600000000001</c:v>
                </c:pt>
                <c:pt idx="95">
                  <c:v>3.0615199999999998</c:v>
                </c:pt>
                <c:pt idx="96">
                  <c:v>3.0560499999999999</c:v>
                </c:pt>
                <c:pt idx="97">
                  <c:v>3.0478200000000002</c:v>
                </c:pt>
                <c:pt idx="98">
                  <c:v>3.0341100000000001</c:v>
                </c:pt>
                <c:pt idx="99">
                  <c:v>3.0286400000000002</c:v>
                </c:pt>
                <c:pt idx="100">
                  <c:v>3.0177299999999998</c:v>
                </c:pt>
                <c:pt idx="101">
                  <c:v>3.00956</c:v>
                </c:pt>
                <c:pt idx="102">
                  <c:v>2.9890699999999999</c:v>
                </c:pt>
                <c:pt idx="103">
                  <c:v>2.9770300000000001</c:v>
                </c:pt>
                <c:pt idx="104">
                  <c:v>2.9688500000000002</c:v>
                </c:pt>
                <c:pt idx="105">
                  <c:v>2.9606400000000002</c:v>
                </c:pt>
                <c:pt idx="106">
                  <c:v>2.9524699999999999</c:v>
                </c:pt>
                <c:pt idx="107">
                  <c:v>2.9331900000000002</c:v>
                </c:pt>
                <c:pt idx="108">
                  <c:v>2.91987</c:v>
                </c:pt>
                <c:pt idx="109">
                  <c:v>2.9116900000000001</c:v>
                </c:pt>
                <c:pt idx="110">
                  <c:v>2.9035199999999999</c:v>
                </c:pt>
                <c:pt idx="111">
                  <c:v>2.8953500000000001</c:v>
                </c:pt>
                <c:pt idx="112">
                  <c:v>2.87717</c:v>
                </c:pt>
                <c:pt idx="113">
                  <c:v>2.86259</c:v>
                </c:pt>
                <c:pt idx="114">
                  <c:v>2.85439</c:v>
                </c:pt>
                <c:pt idx="115">
                  <c:v>2.8461099999999999</c:v>
                </c:pt>
                <c:pt idx="116">
                  <c:v>2.8425400000000001</c:v>
                </c:pt>
                <c:pt idx="117">
                  <c:v>2.8389099999999998</c:v>
                </c:pt>
                <c:pt idx="118">
                  <c:v>2.8092299999999999</c:v>
                </c:pt>
                <c:pt idx="119">
                  <c:v>2.8052199999999998</c:v>
                </c:pt>
                <c:pt idx="120">
                  <c:v>2.8011200000000001</c:v>
                </c:pt>
                <c:pt idx="121">
                  <c:v>2.7925499999999999</c:v>
                </c:pt>
                <c:pt idx="122">
                  <c:v>2.7840500000000001</c:v>
                </c:pt>
                <c:pt idx="123">
                  <c:v>2.7509600000000001</c:v>
                </c:pt>
                <c:pt idx="124">
                  <c:v>2.7462499999999999</c:v>
                </c:pt>
                <c:pt idx="125">
                  <c:v>2.74146</c:v>
                </c:pt>
                <c:pt idx="126">
                  <c:v>2.7330199999999998</c:v>
                </c:pt>
                <c:pt idx="127">
                  <c:v>2.72465</c:v>
                </c:pt>
                <c:pt idx="128">
                  <c:v>2.6930800000000001</c:v>
                </c:pt>
                <c:pt idx="129">
                  <c:v>2.6878199999999999</c:v>
                </c:pt>
                <c:pt idx="130">
                  <c:v>2.6824499999999998</c:v>
                </c:pt>
                <c:pt idx="131">
                  <c:v>2.6768800000000001</c:v>
                </c:pt>
                <c:pt idx="132">
                  <c:v>2.6713200000000001</c:v>
                </c:pt>
                <c:pt idx="133">
                  <c:v>2.6215000000000002</c:v>
                </c:pt>
                <c:pt idx="134">
                  <c:v>2.6182300000000001</c:v>
                </c:pt>
                <c:pt idx="135">
                  <c:v>2.6149</c:v>
                </c:pt>
                <c:pt idx="136">
                  <c:v>2.6036600000000001</c:v>
                </c:pt>
                <c:pt idx="137">
                  <c:v>2.5446900000000001</c:v>
                </c:pt>
                <c:pt idx="138">
                  <c:v>2.54054</c:v>
                </c:pt>
                <c:pt idx="139">
                  <c:v>2.5293999999999999</c:v>
                </c:pt>
                <c:pt idx="140">
                  <c:v>2.5182500000000001</c:v>
                </c:pt>
                <c:pt idx="141">
                  <c:v>2.5070600000000001</c:v>
                </c:pt>
                <c:pt idx="142">
                  <c:v>2.4674100000000001</c:v>
                </c:pt>
                <c:pt idx="143">
                  <c:v>2.4623599999999999</c:v>
                </c:pt>
                <c:pt idx="144">
                  <c:v>2.45119</c:v>
                </c:pt>
                <c:pt idx="145">
                  <c:v>2.4400300000000001</c:v>
                </c:pt>
                <c:pt idx="146">
                  <c:v>2.42889</c:v>
                </c:pt>
                <c:pt idx="147">
                  <c:v>2.3902299999999999</c:v>
                </c:pt>
                <c:pt idx="148">
                  <c:v>2.3843899999999998</c:v>
                </c:pt>
                <c:pt idx="149">
                  <c:v>2.37323</c:v>
                </c:pt>
                <c:pt idx="150">
                  <c:v>2.3620899999999998</c:v>
                </c:pt>
                <c:pt idx="151">
                  <c:v>2.306</c:v>
                </c:pt>
                <c:pt idx="152">
                  <c:v>2.29481</c:v>
                </c:pt>
                <c:pt idx="153">
                  <c:v>2.2837000000000001</c:v>
                </c:pt>
                <c:pt idx="154">
                  <c:v>2.2725900000000001</c:v>
                </c:pt>
                <c:pt idx="155">
                  <c:v>2.2357399999999998</c:v>
                </c:pt>
                <c:pt idx="156">
                  <c:v>2.2282199999999999</c:v>
                </c:pt>
                <c:pt idx="157">
                  <c:v>2.2171699999999999</c:v>
                </c:pt>
                <c:pt idx="158">
                  <c:v>2.2061299999999999</c:v>
                </c:pt>
                <c:pt idx="159">
                  <c:v>2.1950500000000002</c:v>
                </c:pt>
                <c:pt idx="160">
                  <c:v>2.1591200000000002</c:v>
                </c:pt>
                <c:pt idx="161">
                  <c:v>2.1507299999999998</c:v>
                </c:pt>
                <c:pt idx="162">
                  <c:v>2.1396199999999999</c:v>
                </c:pt>
                <c:pt idx="163">
                  <c:v>2.1340699999999999</c:v>
                </c:pt>
                <c:pt idx="164">
                  <c:v>2.12296</c:v>
                </c:pt>
                <c:pt idx="165">
                  <c:v>2.0819899999999998</c:v>
                </c:pt>
                <c:pt idx="166">
                  <c:v>2.0783299999999998</c:v>
                </c:pt>
                <c:pt idx="167">
                  <c:v>2.0672000000000001</c:v>
                </c:pt>
                <c:pt idx="168">
                  <c:v>2.0560399999999999</c:v>
                </c:pt>
                <c:pt idx="169">
                  <c:v>2.0448599999999999</c:v>
                </c:pt>
                <c:pt idx="170">
                  <c:v>2.0046200000000001</c:v>
                </c:pt>
                <c:pt idx="171">
                  <c:v>2.0000900000000001</c:v>
                </c:pt>
                <c:pt idx="172">
                  <c:v>1.9889300000000001</c:v>
                </c:pt>
                <c:pt idx="173">
                  <c:v>1.9777800000000001</c:v>
                </c:pt>
                <c:pt idx="174">
                  <c:v>1.96669</c:v>
                </c:pt>
                <c:pt idx="175">
                  <c:v>1.9273899999999999</c:v>
                </c:pt>
                <c:pt idx="176">
                  <c:v>1.9220200000000001</c:v>
                </c:pt>
                <c:pt idx="177">
                  <c:v>1.9108799999999999</c:v>
                </c:pt>
                <c:pt idx="178">
                  <c:v>1.8890899999999999</c:v>
                </c:pt>
                <c:pt idx="179">
                  <c:v>1.86825</c:v>
                </c:pt>
                <c:pt idx="180">
                  <c:v>1.84565</c:v>
                </c:pt>
                <c:pt idx="181">
                  <c:v>1.8347899999999999</c:v>
                </c:pt>
                <c:pt idx="182">
                  <c:v>1.8239300000000001</c:v>
                </c:pt>
                <c:pt idx="183">
                  <c:v>1.8130599999999999</c:v>
                </c:pt>
                <c:pt idx="184">
                  <c:v>1.79382</c:v>
                </c:pt>
                <c:pt idx="185">
                  <c:v>1.7695799999999999</c:v>
                </c:pt>
                <c:pt idx="186">
                  <c:v>1.75867</c:v>
                </c:pt>
                <c:pt idx="187">
                  <c:v>1.7477</c:v>
                </c:pt>
                <c:pt idx="188">
                  <c:v>1.7367900000000001</c:v>
                </c:pt>
                <c:pt idx="189">
                  <c:v>1.7192000000000001</c:v>
                </c:pt>
                <c:pt idx="190">
                  <c:v>1.6932499999999999</c:v>
                </c:pt>
                <c:pt idx="191">
                  <c:v>1.68232</c:v>
                </c:pt>
                <c:pt idx="192">
                  <c:v>1.6714</c:v>
                </c:pt>
                <c:pt idx="193">
                  <c:v>1.6659200000000001</c:v>
                </c:pt>
                <c:pt idx="194">
                  <c:v>1.65506</c:v>
                </c:pt>
                <c:pt idx="195">
                  <c:v>1.6442099999999999</c:v>
                </c:pt>
                <c:pt idx="196">
                  <c:v>1.63876</c:v>
                </c:pt>
                <c:pt idx="197">
                  <c:v>1.62521</c:v>
                </c:pt>
                <c:pt idx="198">
                  <c:v>1.61161</c:v>
                </c:pt>
                <c:pt idx="199">
                  <c:v>1.5780000000000001</c:v>
                </c:pt>
                <c:pt idx="200">
                  <c:v>1.55708</c:v>
                </c:pt>
                <c:pt idx="201">
                  <c:v>1.5434600000000001</c:v>
                </c:pt>
                <c:pt idx="202">
                  <c:v>1.5298400000000001</c:v>
                </c:pt>
                <c:pt idx="203">
                  <c:v>1.51624</c:v>
                </c:pt>
                <c:pt idx="204">
                  <c:v>1.48472</c:v>
                </c:pt>
                <c:pt idx="205">
                  <c:v>1.46187</c:v>
                </c:pt>
                <c:pt idx="206">
                  <c:v>1.4482600000000001</c:v>
                </c:pt>
                <c:pt idx="207">
                  <c:v>1.43468</c:v>
                </c:pt>
                <c:pt idx="208">
                  <c:v>1.4211199999999999</c:v>
                </c:pt>
                <c:pt idx="209">
                  <c:v>1.3916200000000001</c:v>
                </c:pt>
                <c:pt idx="210">
                  <c:v>1.3668499999999999</c:v>
                </c:pt>
                <c:pt idx="211">
                  <c:v>1.3532999999999999</c:v>
                </c:pt>
                <c:pt idx="212">
                  <c:v>1.33975</c:v>
                </c:pt>
                <c:pt idx="213">
                  <c:v>1.3261700000000001</c:v>
                </c:pt>
                <c:pt idx="214">
                  <c:v>1.2986800000000001</c:v>
                </c:pt>
                <c:pt idx="215">
                  <c:v>1.27196</c:v>
                </c:pt>
                <c:pt idx="216">
                  <c:v>1.2583500000000001</c:v>
                </c:pt>
                <c:pt idx="217">
                  <c:v>1.24475</c:v>
                </c:pt>
                <c:pt idx="218">
                  <c:v>1.23115</c:v>
                </c:pt>
                <c:pt idx="219">
                  <c:v>1.22367</c:v>
                </c:pt>
                <c:pt idx="220">
                  <c:v>1.1823999999999999</c:v>
                </c:pt>
                <c:pt idx="221">
                  <c:v>1.16869</c:v>
                </c:pt>
                <c:pt idx="222">
                  <c:v>1.1549799999999999</c:v>
                </c:pt>
                <c:pt idx="223">
                  <c:v>1.14127</c:v>
                </c:pt>
                <c:pt idx="224">
                  <c:v>1.0864100000000001</c:v>
                </c:pt>
                <c:pt idx="225">
                  <c:v>1.0727199999999999</c:v>
                </c:pt>
                <c:pt idx="226">
                  <c:v>1.05904</c:v>
                </c:pt>
                <c:pt idx="227">
                  <c:v>1.05084</c:v>
                </c:pt>
                <c:pt idx="228">
                  <c:v>1.0426299999999999</c:v>
                </c:pt>
                <c:pt idx="229">
                  <c:v>1.0181</c:v>
                </c:pt>
                <c:pt idx="230">
                  <c:v>1.0099199999999999</c:v>
                </c:pt>
                <c:pt idx="231">
                  <c:v>1.00176</c:v>
                </c:pt>
                <c:pt idx="232">
                  <c:v>0.98543000000000003</c:v>
                </c:pt>
                <c:pt idx="233">
                  <c:v>0.96906000000000003</c:v>
                </c:pt>
                <c:pt idx="234">
                  <c:v>0.91998999999999997</c:v>
                </c:pt>
                <c:pt idx="235">
                  <c:v>0.90361999999999998</c:v>
                </c:pt>
                <c:pt idx="236">
                  <c:v>0.88736999999999999</c:v>
                </c:pt>
                <c:pt idx="237">
                  <c:v>0.87095</c:v>
                </c:pt>
                <c:pt idx="238">
                  <c:v>0.85460000000000003</c:v>
                </c:pt>
                <c:pt idx="239">
                  <c:v>0.80561000000000005</c:v>
                </c:pt>
                <c:pt idx="240">
                  <c:v>0.78927000000000003</c:v>
                </c:pt>
                <c:pt idx="241">
                  <c:v>0.76363999999999999</c:v>
                </c:pt>
                <c:pt idx="242">
                  <c:v>0.74748999999999999</c:v>
                </c:pt>
                <c:pt idx="243">
                  <c:v>0.71406999999999998</c:v>
                </c:pt>
                <c:pt idx="244">
                  <c:v>0.68289</c:v>
                </c:pt>
                <c:pt idx="245">
                  <c:v>0.66669999999999996</c:v>
                </c:pt>
                <c:pt idx="246">
                  <c:v>0.65053000000000005</c:v>
                </c:pt>
                <c:pt idx="247">
                  <c:v>0.63436000000000003</c:v>
                </c:pt>
                <c:pt idx="248">
                  <c:v>0.60321999999999998</c:v>
                </c:pt>
                <c:pt idx="249">
                  <c:v>0.56960999999999995</c:v>
                </c:pt>
                <c:pt idx="250">
                  <c:v>0.5534</c:v>
                </c:pt>
                <c:pt idx="251">
                  <c:v>0.53720000000000001</c:v>
                </c:pt>
                <c:pt idx="252">
                  <c:v>0.52100999999999997</c:v>
                </c:pt>
                <c:pt idx="253">
                  <c:v>0.49219000000000002</c:v>
                </c:pt>
                <c:pt idx="254">
                  <c:v>0.45612000000000003</c:v>
                </c:pt>
                <c:pt idx="255">
                  <c:v>0.43992999999999999</c:v>
                </c:pt>
                <c:pt idx="256">
                  <c:v>0.42376999999999998</c:v>
                </c:pt>
                <c:pt idx="257">
                  <c:v>0.40761999999999998</c:v>
                </c:pt>
                <c:pt idx="258">
                  <c:v>0.38131999999999999</c:v>
                </c:pt>
                <c:pt idx="259">
                  <c:v>0.34297</c:v>
                </c:pt>
                <c:pt idx="260">
                  <c:v>0.32675999999999999</c:v>
                </c:pt>
                <c:pt idx="261">
                  <c:v>0.31054999999999999</c:v>
                </c:pt>
                <c:pt idx="262">
                  <c:v>0.30242999999999998</c:v>
                </c:pt>
                <c:pt idx="263">
                  <c:v>0.28619</c:v>
                </c:pt>
                <c:pt idx="264">
                  <c:v>0.27006000000000002</c:v>
                </c:pt>
                <c:pt idx="265">
                  <c:v>0.26197999999999999</c:v>
                </c:pt>
                <c:pt idx="266">
                  <c:v>0.24853</c:v>
                </c:pt>
                <c:pt idx="267">
                  <c:v>0.23505000000000001</c:v>
                </c:pt>
                <c:pt idx="268">
                  <c:v>0.20446</c:v>
                </c:pt>
                <c:pt idx="269">
                  <c:v>0.18112</c:v>
                </c:pt>
                <c:pt idx="270">
                  <c:v>0.16766</c:v>
                </c:pt>
                <c:pt idx="271">
                  <c:v>0.15418999999999999</c:v>
                </c:pt>
                <c:pt idx="272">
                  <c:v>0.14072000000000001</c:v>
                </c:pt>
                <c:pt idx="273">
                  <c:v>0.11214</c:v>
                </c:pt>
                <c:pt idx="274">
                  <c:v>8.6819999999999994E-2</c:v>
                </c:pt>
                <c:pt idx="275">
                  <c:v>7.3349999999999999E-2</c:v>
                </c:pt>
                <c:pt idx="276">
                  <c:v>5.9889999999999999E-2</c:v>
                </c:pt>
                <c:pt idx="277">
                  <c:v>4.6440000000000002E-2</c:v>
                </c:pt>
                <c:pt idx="278">
                  <c:v>2.001E-2</c:v>
                </c:pt>
                <c:pt idx="279">
                  <c:v>-7.2399999999999999E-3</c:v>
                </c:pt>
                <c:pt idx="280">
                  <c:v>-2.0670000000000001E-2</c:v>
                </c:pt>
                <c:pt idx="281">
                  <c:v>-3.406E-2</c:v>
                </c:pt>
                <c:pt idx="282">
                  <c:v>-4.7500000000000001E-2</c:v>
                </c:pt>
                <c:pt idx="283">
                  <c:v>-7.1980000000000002E-2</c:v>
                </c:pt>
                <c:pt idx="284">
                  <c:v>-0.10088999999999999</c:v>
                </c:pt>
                <c:pt idx="285">
                  <c:v>-0.11436</c:v>
                </c:pt>
                <c:pt idx="286">
                  <c:v>-0.12786</c:v>
                </c:pt>
                <c:pt idx="287">
                  <c:v>-0.14135</c:v>
                </c:pt>
                <c:pt idx="288">
                  <c:v>-0.16389999999999999</c:v>
                </c:pt>
                <c:pt idx="289">
                  <c:v>-0.19531000000000001</c:v>
                </c:pt>
                <c:pt idx="290">
                  <c:v>-0.20879</c:v>
                </c:pt>
                <c:pt idx="291">
                  <c:v>-0.22228999999999999</c:v>
                </c:pt>
                <c:pt idx="292">
                  <c:v>-0.23576</c:v>
                </c:pt>
                <c:pt idx="293">
                  <c:v>-0.25629000000000002</c:v>
                </c:pt>
                <c:pt idx="294">
                  <c:v>-0.28969</c:v>
                </c:pt>
                <c:pt idx="295">
                  <c:v>-0.30315999999999999</c:v>
                </c:pt>
                <c:pt idx="296">
                  <c:v>-0.31663000000000002</c:v>
                </c:pt>
                <c:pt idx="297">
                  <c:v>-0.32201999999999997</c:v>
                </c:pt>
                <c:pt idx="298">
                  <c:v>-0.33278999999999997</c:v>
                </c:pt>
                <c:pt idx="299">
                  <c:v>-0.34356999999999999</c:v>
                </c:pt>
                <c:pt idx="300">
                  <c:v>-0.34895999999999999</c:v>
                </c:pt>
                <c:pt idx="301">
                  <c:v>-0.35446</c:v>
                </c:pt>
                <c:pt idx="302">
                  <c:v>-0.35994999999999999</c:v>
                </c:pt>
                <c:pt idx="303">
                  <c:v>-0.37008000000000002</c:v>
                </c:pt>
                <c:pt idx="304">
                  <c:v>-0.38178000000000001</c:v>
                </c:pt>
                <c:pt idx="305">
                  <c:v>-0.38718000000000002</c:v>
                </c:pt>
                <c:pt idx="306">
                  <c:v>-0.39258999999999999</c:v>
                </c:pt>
                <c:pt idx="307">
                  <c:v>-0.39804</c:v>
                </c:pt>
                <c:pt idx="308">
                  <c:v>-0.40736</c:v>
                </c:pt>
                <c:pt idx="309">
                  <c:v>-0.42002</c:v>
                </c:pt>
                <c:pt idx="310">
                  <c:v>-0.42552000000000001</c:v>
                </c:pt>
                <c:pt idx="311">
                  <c:v>-0.43101</c:v>
                </c:pt>
                <c:pt idx="312">
                  <c:v>-0.4365</c:v>
                </c:pt>
                <c:pt idx="313">
                  <c:v>-0.44499</c:v>
                </c:pt>
                <c:pt idx="314">
                  <c:v>-0.45828000000000002</c:v>
                </c:pt>
                <c:pt idx="315">
                  <c:v>-0.46372000000000002</c:v>
                </c:pt>
                <c:pt idx="316">
                  <c:v>-0.46912999999999999</c:v>
                </c:pt>
                <c:pt idx="317">
                  <c:v>-0.47453000000000001</c:v>
                </c:pt>
                <c:pt idx="318">
                  <c:v>-0.48218</c:v>
                </c:pt>
                <c:pt idx="319">
                  <c:v>-0.49606</c:v>
                </c:pt>
                <c:pt idx="320">
                  <c:v>-0.50148000000000004</c:v>
                </c:pt>
                <c:pt idx="321">
                  <c:v>-0.50688999999999995</c:v>
                </c:pt>
                <c:pt idx="322">
                  <c:v>-0.51232</c:v>
                </c:pt>
                <c:pt idx="323">
                  <c:v>-0.51917000000000002</c:v>
                </c:pt>
                <c:pt idx="324">
                  <c:v>-0.53403</c:v>
                </c:pt>
                <c:pt idx="325">
                  <c:v>-0.53947000000000001</c:v>
                </c:pt>
                <c:pt idx="326">
                  <c:v>-0.54481000000000002</c:v>
                </c:pt>
                <c:pt idx="327">
                  <c:v>-0.55020000000000002</c:v>
                </c:pt>
                <c:pt idx="328">
                  <c:v>-0.55528</c:v>
                </c:pt>
                <c:pt idx="329">
                  <c:v>-0.57157000000000002</c:v>
                </c:pt>
                <c:pt idx="330">
                  <c:v>-0.57701999999999998</c:v>
                </c:pt>
                <c:pt idx="331">
                  <c:v>-0.58248</c:v>
                </c:pt>
                <c:pt idx="332">
                  <c:v>-0.58248999999999995</c:v>
                </c:pt>
                <c:pt idx="333">
                  <c:v>-0.58250999999999997</c:v>
                </c:pt>
                <c:pt idx="334">
                  <c:v>-0.58255000000000001</c:v>
                </c:pt>
                <c:pt idx="335">
                  <c:v>-0.58255999999999997</c:v>
                </c:pt>
                <c:pt idx="336">
                  <c:v>-0.58257000000000003</c:v>
                </c:pt>
                <c:pt idx="337">
                  <c:v>-0.58253999999999995</c:v>
                </c:pt>
                <c:pt idx="338">
                  <c:v>-0.58269000000000004</c:v>
                </c:pt>
                <c:pt idx="339">
                  <c:v>-0.58274000000000004</c:v>
                </c:pt>
                <c:pt idx="340">
                  <c:v>-0.58275999999999994</c:v>
                </c:pt>
                <c:pt idx="341">
                  <c:v>-0.58279999999999998</c:v>
                </c:pt>
                <c:pt idx="342">
                  <c:v>-0.58282999999999996</c:v>
                </c:pt>
                <c:pt idx="343">
                  <c:v>-0.58287999999999995</c:v>
                </c:pt>
                <c:pt idx="344">
                  <c:v>-0.58301000000000003</c:v>
                </c:pt>
                <c:pt idx="345">
                  <c:v>-0.58304</c:v>
                </c:pt>
                <c:pt idx="346">
                  <c:v>-0.58308000000000004</c:v>
                </c:pt>
                <c:pt idx="347">
                  <c:v>-0.58314999999999995</c:v>
                </c:pt>
                <c:pt idx="348">
                  <c:v>-0.58321000000000001</c:v>
                </c:pt>
                <c:pt idx="349">
                  <c:v>-0.58326999999999996</c:v>
                </c:pt>
                <c:pt idx="350">
                  <c:v>-0.58323999999999998</c:v>
                </c:pt>
                <c:pt idx="351">
                  <c:v>-0.58325000000000005</c:v>
                </c:pt>
                <c:pt idx="352">
                  <c:v>-0.58323999999999998</c:v>
                </c:pt>
                <c:pt idx="353">
                  <c:v>-0.58318999999999999</c:v>
                </c:pt>
                <c:pt idx="354">
                  <c:v>-0.58326999999999996</c:v>
                </c:pt>
                <c:pt idx="355">
                  <c:v>-0.58326999999999996</c:v>
                </c:pt>
                <c:pt idx="356">
                  <c:v>-0.58326</c:v>
                </c:pt>
                <c:pt idx="357">
                  <c:v>-0.58321999999999996</c:v>
                </c:pt>
                <c:pt idx="358">
                  <c:v>-0.58304999999999996</c:v>
                </c:pt>
                <c:pt idx="359">
                  <c:v>-0.58304999999999996</c:v>
                </c:pt>
                <c:pt idx="360">
                  <c:v>-0.58299999999999996</c:v>
                </c:pt>
                <c:pt idx="361">
                  <c:v>-0.58291999999999999</c:v>
                </c:pt>
                <c:pt idx="362">
                  <c:v>-0.58291000000000004</c:v>
                </c:pt>
                <c:pt idx="363">
                  <c:v>-0.58274000000000004</c:v>
                </c:pt>
                <c:pt idx="364">
                  <c:v>-0.58274000000000004</c:v>
                </c:pt>
                <c:pt idx="365">
                  <c:v>-0.58272000000000002</c:v>
                </c:pt>
                <c:pt idx="366">
                  <c:v>-0.58267999999999998</c:v>
                </c:pt>
                <c:pt idx="367">
                  <c:v>-0.58264000000000005</c:v>
                </c:pt>
                <c:pt idx="368">
                  <c:v>-0.58235999999999999</c:v>
                </c:pt>
                <c:pt idx="369">
                  <c:v>-0.58220000000000005</c:v>
                </c:pt>
                <c:pt idx="370">
                  <c:v>-0.58211999999999997</c:v>
                </c:pt>
                <c:pt idx="371">
                  <c:v>-0.58206999999999998</c:v>
                </c:pt>
                <c:pt idx="372">
                  <c:v>-0.58196999999999999</c:v>
                </c:pt>
                <c:pt idx="373">
                  <c:v>-0.58192999999999995</c:v>
                </c:pt>
                <c:pt idx="374">
                  <c:v>-0.58160000000000001</c:v>
                </c:pt>
                <c:pt idx="375">
                  <c:v>-0.58152000000000004</c:v>
                </c:pt>
                <c:pt idx="376">
                  <c:v>-0.58147000000000004</c:v>
                </c:pt>
                <c:pt idx="377">
                  <c:v>-0.58133999999999997</c:v>
                </c:pt>
                <c:pt idx="378">
                  <c:v>-0.58123000000000002</c:v>
                </c:pt>
                <c:pt idx="379">
                  <c:v>-0.58079000000000003</c:v>
                </c:pt>
                <c:pt idx="380">
                  <c:v>-0.58074999999999999</c:v>
                </c:pt>
                <c:pt idx="381">
                  <c:v>-0.58072000000000001</c:v>
                </c:pt>
                <c:pt idx="382">
                  <c:v>-0.58060999999999996</c:v>
                </c:pt>
                <c:pt idx="383">
                  <c:v>-0.58050999999999997</c:v>
                </c:pt>
                <c:pt idx="384">
                  <c:v>-0.58016000000000001</c:v>
                </c:pt>
                <c:pt idx="385">
                  <c:v>-0.58020000000000005</c:v>
                </c:pt>
                <c:pt idx="386">
                  <c:v>-0.58016999999999996</c:v>
                </c:pt>
                <c:pt idx="387">
                  <c:v>-0.58003000000000005</c:v>
                </c:pt>
                <c:pt idx="388">
                  <c:v>-0.57994000000000001</c:v>
                </c:pt>
                <c:pt idx="389">
                  <c:v>-0.57960999999999996</c:v>
                </c:pt>
                <c:pt idx="390">
                  <c:v>-0.57955999999999996</c:v>
                </c:pt>
                <c:pt idx="391">
                  <c:v>-0.57950000000000002</c:v>
                </c:pt>
                <c:pt idx="392">
                  <c:v>-0.57948</c:v>
                </c:pt>
                <c:pt idx="393">
                  <c:v>-0.57943</c:v>
                </c:pt>
                <c:pt idx="394">
                  <c:v>-0.57896000000000003</c:v>
                </c:pt>
                <c:pt idx="395">
                  <c:v>-0.57891999999999999</c:v>
                </c:pt>
                <c:pt idx="396">
                  <c:v>-0.57881000000000005</c:v>
                </c:pt>
                <c:pt idx="397">
                  <c:v>-0.57874999999999999</c:v>
                </c:pt>
                <c:pt idx="398">
                  <c:v>-0.57867000000000002</c:v>
                </c:pt>
                <c:pt idx="399">
                  <c:v>-0.57852999999999999</c:v>
                </c:pt>
                <c:pt idx="400">
                  <c:v>-0.57847000000000004</c:v>
                </c:pt>
                <c:pt idx="401">
                  <c:v>-0.57842000000000005</c:v>
                </c:pt>
                <c:pt idx="402">
                  <c:v>-0.57840000000000003</c:v>
                </c:pt>
                <c:pt idx="403">
                  <c:v>-0.57796999999999998</c:v>
                </c:pt>
                <c:pt idx="404">
                  <c:v>-0.57789000000000001</c:v>
                </c:pt>
                <c:pt idx="405">
                  <c:v>-0.57784000000000002</c:v>
                </c:pt>
                <c:pt idx="406">
                  <c:v>-0.57777999999999996</c:v>
                </c:pt>
              </c:numCache>
            </c:numRef>
          </c:val>
          <c:smooth val="0"/>
          <c:extLst>
            <c:ext xmlns:c16="http://schemas.microsoft.com/office/drawing/2014/chart" uri="{C3380CC4-5D6E-409C-BE32-E72D297353CC}">
              <c16:uniqueId val="{00000008-0B35-4F49-B2EC-BD2049F77ADA}"/>
            </c:ext>
          </c:extLst>
        </c:ser>
        <c:dLbls>
          <c:showLegendKey val="0"/>
          <c:showVal val="0"/>
          <c:showCatName val="0"/>
          <c:showSerName val="0"/>
          <c:showPercent val="0"/>
          <c:showBubbleSize val="0"/>
        </c:dLbls>
        <c:smooth val="0"/>
        <c:axId val="516900728"/>
        <c:axId val="516897448"/>
      </c:lineChart>
      <c:dateAx>
        <c:axId val="5169007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all" baseline="0">
                <a:solidFill>
                  <a:schemeClr val="tx1">
                    <a:lumMod val="65000"/>
                    <a:lumOff val="35000"/>
                  </a:schemeClr>
                </a:solidFill>
                <a:latin typeface="+mn-lt"/>
                <a:ea typeface="+mn-ea"/>
                <a:cs typeface="+mn-cs"/>
              </a:defRPr>
            </a:pPr>
            <a:endParaRPr lang="fr-FR"/>
          </a:p>
        </c:txPr>
        <c:crossAx val="516897448"/>
        <c:crosses val="autoZero"/>
        <c:auto val="0"/>
        <c:lblOffset val="100"/>
        <c:baseTimeUnit val="days"/>
        <c:majorUnit val="1"/>
        <c:majorTimeUnit val="months"/>
        <c:minorUnit val="1"/>
        <c:minorTimeUnit val="months"/>
      </c:dateAx>
      <c:valAx>
        <c:axId val="516897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516900728"/>
        <c:crosses val="autoZero"/>
        <c:crossBetween val="between"/>
      </c:val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legendEntry>
      <c:layout>
        <c:manualLayout>
          <c:xMode val="edge"/>
          <c:yMode val="edge"/>
          <c:x val="0.13125618421802288"/>
          <c:y val="0.14397514524968447"/>
          <c:w val="0.75038543616465203"/>
          <c:h val="0.174169723253900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26505</xdr:colOff>
      <xdr:row>0</xdr:row>
      <xdr:rowOff>65225</xdr:rowOff>
    </xdr:from>
    <xdr:to>
      <xdr:col>31</xdr:col>
      <xdr:colOff>704021</xdr:colOff>
      <xdr:row>32</xdr:row>
      <xdr:rowOff>0</xdr:rowOff>
    </xdr:to>
    <xdr:graphicFrame macro="">
      <xdr:nvGraphicFramePr>
        <xdr:cNvPr id="2" name="Graphique 1">
          <a:extLst>
            <a:ext uri="{FF2B5EF4-FFF2-40B4-BE49-F238E27FC236}">
              <a16:creationId xmlns:a16="http://schemas.microsoft.com/office/drawing/2014/main" id="{177C3956-9784-4B58-8683-4E53BCE897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80DE6-63E7-473C-B099-CA42CFEC23B1}">
  <dimension ref="B1:I21"/>
  <sheetViews>
    <sheetView showGridLines="0" tabSelected="1" zoomScale="130" zoomScaleNormal="130" workbookViewId="0">
      <selection activeCell="O22" sqref="O22"/>
    </sheetView>
  </sheetViews>
  <sheetFormatPr baseColWidth="10" defaultColWidth="10.85546875" defaultRowHeight="15"/>
  <cols>
    <col min="1" max="1" width="5.28515625" customWidth="1"/>
    <col min="2" max="2" width="17.42578125" style="1" customWidth="1"/>
    <col min="3" max="3" width="32" style="8" customWidth="1"/>
    <col min="4" max="4" width="18.5703125" style="1" customWidth="1"/>
    <col min="7" max="7" width="22.42578125" customWidth="1"/>
    <col min="8" max="8" width="16.85546875" customWidth="1"/>
    <col min="9" max="9" width="13" customWidth="1"/>
  </cols>
  <sheetData>
    <row r="1" spans="2:9">
      <c r="C1" s="16" t="s">
        <v>27</v>
      </c>
    </row>
    <row r="2" spans="2:9">
      <c r="B2" s="11" t="s">
        <v>26</v>
      </c>
      <c r="C2" s="6"/>
      <c r="D2" s="4"/>
      <c r="F2" s="36" t="s">
        <v>493</v>
      </c>
      <c r="G2" s="37"/>
      <c r="H2" s="38">
        <f>'DATA EURO'!A6</f>
        <v>45238</v>
      </c>
      <c r="I2" s="39"/>
    </row>
    <row r="3" spans="2:9">
      <c r="B3" s="12" t="s">
        <v>13</v>
      </c>
      <c r="C3" s="7"/>
      <c r="D3" s="2" t="s">
        <v>0</v>
      </c>
      <c r="F3" s="12" t="s">
        <v>1</v>
      </c>
      <c r="G3" s="34" t="s">
        <v>25</v>
      </c>
      <c r="H3" s="34" t="s">
        <v>3</v>
      </c>
      <c r="I3" s="34" t="str">
        <f>'CALCUL SOFR'!G3</f>
        <v>Tx Sofr %</v>
      </c>
    </row>
    <row r="4" spans="2:9">
      <c r="B4" s="12" t="s">
        <v>10</v>
      </c>
      <c r="C4" s="15">
        <v>45197</v>
      </c>
      <c r="D4" s="5">
        <f>VLOOKUP(C4,'DATA EURO'!A:B,2,FALSE)</f>
        <v>100.95006576</v>
      </c>
      <c r="F4" s="13" t="s">
        <v>24</v>
      </c>
      <c r="G4" s="35">
        <f>'DATA EURO'!C6</f>
        <v>3.90266</v>
      </c>
      <c r="H4" s="35">
        <f>G4+0.085</f>
        <v>3.98766</v>
      </c>
      <c r="I4" s="35"/>
    </row>
    <row r="5" spans="2:9">
      <c r="B5" s="12" t="s">
        <v>11</v>
      </c>
      <c r="C5" s="15">
        <v>45225</v>
      </c>
      <c r="D5" s="5">
        <f>VLOOKUP(C5,'DATA EURO'!A:B,2,FALSE)</f>
        <v>101.25668967</v>
      </c>
      <c r="F5" s="13" t="s">
        <v>4</v>
      </c>
      <c r="G5" s="35">
        <f>'DATA EURO'!D6</f>
        <v>3.9079999999999999</v>
      </c>
      <c r="H5" s="35">
        <f t="shared" ref="H5:H8" si="0">G5+0.085</f>
        <v>3.9929999999999999</v>
      </c>
      <c r="I5" s="35">
        <f>'CALCUL SOFR'!G4</f>
        <v>5.3224</v>
      </c>
    </row>
    <row r="6" spans="2:9">
      <c r="F6" s="13" t="s">
        <v>5</v>
      </c>
      <c r="G6" s="35">
        <f>'DATA EURO'!E6</f>
        <v>3.80246</v>
      </c>
      <c r="H6" s="35">
        <f t="shared" si="0"/>
        <v>3.8874599999999999</v>
      </c>
      <c r="I6" s="35">
        <f>'CALCUL SOFR'!G5</f>
        <v>5.3419100000000004</v>
      </c>
    </row>
    <row r="7" spans="2:9">
      <c r="B7" s="12" t="s">
        <v>8</v>
      </c>
      <c r="C7" s="7" t="s">
        <v>2</v>
      </c>
      <c r="D7" s="2" t="s">
        <v>9</v>
      </c>
      <c r="F7" s="13" t="s">
        <v>6</v>
      </c>
      <c r="G7" s="35">
        <f>'DATA EURO'!F6</f>
        <v>3.5696500000000002</v>
      </c>
      <c r="H7" s="35">
        <f t="shared" si="0"/>
        <v>3.6546500000000002</v>
      </c>
      <c r="I7" s="35">
        <f>'CALCUL SOFR'!G6</f>
        <v>5.2685000000000004</v>
      </c>
    </row>
    <row r="8" spans="2:9">
      <c r="B8" s="14" t="s">
        <v>12</v>
      </c>
      <c r="C8" s="29">
        <f>ROUND((D5/D4-1) *36000/(C5-C4), 5)%</f>
        <v>3.9052099999999999E-2</v>
      </c>
      <c r="D8" s="29">
        <f>C8+0.085%</f>
        <v>3.9902099999999996E-2</v>
      </c>
      <c r="F8" s="13" t="s">
        <v>7</v>
      </c>
      <c r="G8" s="35">
        <f>'DATA EURO'!G6</f>
        <v>2.8945400000000001</v>
      </c>
      <c r="H8" s="35">
        <f t="shared" si="0"/>
        <v>2.9795400000000001</v>
      </c>
      <c r="I8" s="35"/>
    </row>
    <row r="9" spans="2:9">
      <c r="F9" s="10" t="s">
        <v>23</v>
      </c>
      <c r="G9" s="8"/>
      <c r="H9" s="1"/>
    </row>
    <row r="10" spans="2:9">
      <c r="B10" s="12" t="s">
        <v>60</v>
      </c>
      <c r="C10" s="7"/>
    </row>
    <row r="11" spans="2:9">
      <c r="C11" s="16" t="s">
        <v>59</v>
      </c>
    </row>
    <row r="12" spans="2:9">
      <c r="B12" s="12" t="s">
        <v>28</v>
      </c>
      <c r="C12" s="27">
        <v>1000000</v>
      </c>
      <c r="D12" s="17"/>
    </row>
    <row r="13" spans="2:9">
      <c r="B13" s="12" t="s">
        <v>30</v>
      </c>
      <c r="C13" s="18">
        <v>0</v>
      </c>
    </row>
    <row r="14" spans="2:9">
      <c r="C14" s="7" t="s">
        <v>2</v>
      </c>
      <c r="D14" s="2" t="s">
        <v>9</v>
      </c>
    </row>
    <row r="15" spans="2:9">
      <c r="B15" s="12" t="s">
        <v>31</v>
      </c>
      <c r="C15" s="29">
        <f>C8+C13/100</f>
        <v>3.9052099999999999E-2</v>
      </c>
      <c r="D15" s="29">
        <f>D8+C13/100</f>
        <v>3.9902099999999996E-2</v>
      </c>
    </row>
    <row r="16" spans="2:9">
      <c r="B16" s="12" t="s">
        <v>29</v>
      </c>
      <c r="C16" s="28">
        <f>C12*(C8+C13/10000)*(C5-C4)/360</f>
        <v>3037.3855555555556</v>
      </c>
      <c r="D16" s="28">
        <f>C12*(D8+C13/10000)*(C5-C4)/360</f>
        <v>3103.4966666666669</v>
      </c>
    </row>
    <row r="19" spans="2:3">
      <c r="B19" s="12" t="s">
        <v>57</v>
      </c>
      <c r="C19" s="12"/>
    </row>
    <row r="20" spans="2:3">
      <c r="B20" s="26" t="s">
        <v>66</v>
      </c>
    </row>
    <row r="21" spans="2:3">
      <c r="B21" s="22"/>
    </row>
  </sheetData>
  <pageMargins left="0.7" right="0.7" top="0.75" bottom="0.75" header="0.3" footer="0.3"/>
  <pageSetup paperSize="9" orientation="portrait" r:id="rId1"/>
  <headerFooter>
    <oddFooter>&amp;L&amp;1#&amp;"Calibri"&amp;1&amp;KFFFFFFC2 - Internal Natixis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G28"/>
  <sheetViews>
    <sheetView showGridLines="0" zoomScale="130" zoomScaleNormal="130" workbookViewId="0">
      <selection activeCell="F8" sqref="F8"/>
    </sheetView>
  </sheetViews>
  <sheetFormatPr baseColWidth="10" defaultColWidth="10.85546875" defaultRowHeight="15"/>
  <cols>
    <col min="1" max="1" width="5.28515625" customWidth="1"/>
    <col min="2" max="2" width="17.42578125" style="1" customWidth="1"/>
    <col min="3" max="3" width="32" style="8" customWidth="1"/>
    <col min="4" max="4" width="18.5703125" style="1" customWidth="1"/>
    <col min="6" max="6" width="17.7109375" customWidth="1"/>
    <col min="7" max="7" width="15.28515625" customWidth="1"/>
  </cols>
  <sheetData>
    <row r="1" spans="2:7">
      <c r="C1" s="16" t="s">
        <v>27</v>
      </c>
    </row>
    <row r="2" spans="2:7">
      <c r="B2" s="11" t="s">
        <v>55</v>
      </c>
      <c r="C2" s="6"/>
      <c r="D2" s="4"/>
      <c r="F2" s="11" t="s">
        <v>492</v>
      </c>
      <c r="G2" s="6"/>
    </row>
    <row r="3" spans="2:7">
      <c r="B3" s="12" t="s">
        <v>13</v>
      </c>
      <c r="C3" s="7"/>
      <c r="D3" s="2" t="s">
        <v>0</v>
      </c>
      <c r="F3" s="12" t="s">
        <v>1</v>
      </c>
      <c r="G3" s="7" t="s">
        <v>54</v>
      </c>
    </row>
    <row r="4" spans="2:7">
      <c r="B4" s="12" t="s">
        <v>10</v>
      </c>
      <c r="C4" s="15">
        <v>44832</v>
      </c>
      <c r="D4" s="5">
        <f>VLOOKUP(C4,'DATA USD'!A:Q,17,TRUE)</f>
        <v>1.04089623</v>
      </c>
      <c r="F4" s="13" t="s">
        <v>4</v>
      </c>
      <c r="G4" s="9">
        <f>'DATA USD'!N2</f>
        <v>5.3224</v>
      </c>
    </row>
    <row r="5" spans="2:7">
      <c r="B5" s="12" t="s">
        <v>11</v>
      </c>
      <c r="C5" s="15">
        <v>45236</v>
      </c>
      <c r="D5" s="5">
        <f>VLOOKUP(C5,'DATA USD'!A:Q,17,FALSE)</f>
        <v>1.10590649</v>
      </c>
      <c r="F5" s="13" t="s">
        <v>5</v>
      </c>
      <c r="G5" s="9">
        <f>'DATA USD'!O2</f>
        <v>5.3419100000000004</v>
      </c>
    </row>
    <row r="6" spans="2:7">
      <c r="B6" s="14" t="s">
        <v>56</v>
      </c>
      <c r="C6" s="29">
        <f>ROUND((D5/D4-1) *36000/(C5-C4), 5)%</f>
        <v>5.5653899999999999E-2</v>
      </c>
      <c r="F6" s="13" t="s">
        <v>6</v>
      </c>
      <c r="G6" s="9">
        <f>'DATA USD'!P2</f>
        <v>5.2685000000000004</v>
      </c>
    </row>
    <row r="7" spans="2:7">
      <c r="B7" s="12" t="s">
        <v>8</v>
      </c>
      <c r="C7" s="7" t="s">
        <v>53</v>
      </c>
      <c r="D7"/>
      <c r="F7" s="10" t="s">
        <v>61</v>
      </c>
      <c r="G7" s="8"/>
    </row>
    <row r="8" spans="2:7">
      <c r="D8"/>
    </row>
    <row r="9" spans="2:7">
      <c r="B9" s="12" t="s">
        <v>60</v>
      </c>
      <c r="C9" s="7"/>
      <c r="D9"/>
    </row>
    <row r="10" spans="2:7">
      <c r="C10" s="16" t="s">
        <v>58</v>
      </c>
      <c r="D10"/>
    </row>
    <row r="11" spans="2:7">
      <c r="B11" s="12" t="s">
        <v>28</v>
      </c>
      <c r="C11" s="30">
        <v>1000000</v>
      </c>
      <c r="D11"/>
    </row>
    <row r="12" spans="2:7">
      <c r="B12" s="12" t="s">
        <v>30</v>
      </c>
      <c r="C12" s="18">
        <v>0</v>
      </c>
      <c r="D12"/>
    </row>
    <row r="13" spans="2:7">
      <c r="D13"/>
    </row>
    <row r="14" spans="2:7">
      <c r="B14" s="12" t="s">
        <v>29</v>
      </c>
      <c r="C14" s="31">
        <f>C11*(C6%+C12/10000)*(C5-C4)/360</f>
        <v>624.56043333333332</v>
      </c>
      <c r="D14"/>
    </row>
    <row r="15" spans="2:7">
      <c r="B15" s="12" t="s">
        <v>31</v>
      </c>
      <c r="C15" s="29">
        <f>C6+C12%</f>
        <v>5.5653899999999999E-2</v>
      </c>
      <c r="D15"/>
    </row>
    <row r="16" spans="2:7">
      <c r="D16"/>
    </row>
    <row r="17" spans="2:4">
      <c r="B17" s="12" t="s">
        <v>57</v>
      </c>
      <c r="C17" s="12"/>
      <c r="D17"/>
    </row>
    <row r="18" spans="2:4">
      <c r="B18" s="21"/>
      <c r="D18"/>
    </row>
    <row r="19" spans="2:4">
      <c r="B19" s="22"/>
      <c r="D19"/>
    </row>
    <row r="20" spans="2:4">
      <c r="D20"/>
    </row>
    <row r="21" spans="2:4">
      <c r="D21"/>
    </row>
    <row r="22" spans="2:4">
      <c r="D22"/>
    </row>
    <row r="23" spans="2:4">
      <c r="D23"/>
    </row>
    <row r="24" spans="2:4">
      <c r="D24"/>
    </row>
    <row r="25" spans="2:4">
      <c r="D25"/>
    </row>
    <row r="26" spans="2:4">
      <c r="D26"/>
    </row>
    <row r="27" spans="2:4">
      <c r="D27"/>
    </row>
    <row r="28" spans="2:4">
      <c r="D28"/>
    </row>
  </sheetData>
  <pageMargins left="0.7" right="0.7" top="0.75" bottom="0.75" header="0.3" footer="0.3"/>
  <pageSetup paperSize="9" orientation="portrait" r:id="rId1"/>
  <headerFooter>
    <oddFooter>&amp;L&amp;1#&amp;"Calibri"&amp;1&amp;KFFFFFFC2 - Internal Natixis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C765B-4AA0-46F0-844B-F73A04F88C4A}">
  <dimension ref="A1:G1061"/>
  <sheetViews>
    <sheetView showGridLines="0" zoomScale="91" zoomScaleNormal="91" workbookViewId="0">
      <selection activeCell="B5" sqref="B5"/>
    </sheetView>
  </sheetViews>
  <sheetFormatPr baseColWidth="10" defaultRowHeight="15"/>
  <cols>
    <col min="1" max="1" width="19.28515625" style="3" customWidth="1"/>
    <col min="2" max="2" width="30.28515625" customWidth="1"/>
    <col min="3" max="3" width="27.85546875" customWidth="1"/>
    <col min="4" max="4" width="30" customWidth="1"/>
    <col min="5" max="5" width="26.85546875" customWidth="1"/>
    <col min="6" max="6" width="25.42578125" customWidth="1"/>
    <col min="7" max="7" width="26.28515625" customWidth="1"/>
    <col min="16" max="16" width="15.28515625" customWidth="1"/>
    <col min="17" max="17" width="11.85546875" bestFit="1" customWidth="1"/>
  </cols>
  <sheetData>
    <row r="1" spans="1:7">
      <c r="A1" s="3" t="s">
        <v>67</v>
      </c>
    </row>
    <row r="2" spans="1:7">
      <c r="B2" t="s">
        <v>68</v>
      </c>
      <c r="C2" t="s">
        <v>69</v>
      </c>
      <c r="D2" t="s">
        <v>70</v>
      </c>
      <c r="E2" t="s">
        <v>71</v>
      </c>
      <c r="F2" t="s">
        <v>72</v>
      </c>
      <c r="G2" t="s">
        <v>73</v>
      </c>
    </row>
    <row r="3" spans="1:7">
      <c r="B3" t="s">
        <v>16</v>
      </c>
      <c r="C3" t="s">
        <v>17</v>
      </c>
      <c r="D3" t="s">
        <v>18</v>
      </c>
      <c r="E3" t="s">
        <v>19</v>
      </c>
      <c r="F3" t="s">
        <v>20</v>
      </c>
      <c r="G3" t="s">
        <v>21</v>
      </c>
    </row>
    <row r="4" spans="1:7">
      <c r="A4" s="3" t="s">
        <v>14</v>
      </c>
      <c r="B4" t="s">
        <v>22</v>
      </c>
      <c r="C4" t="s">
        <v>22</v>
      </c>
      <c r="D4" t="s">
        <v>22</v>
      </c>
      <c r="E4" t="s">
        <v>22</v>
      </c>
      <c r="F4" t="s">
        <v>22</v>
      </c>
      <c r="G4" t="s">
        <v>22</v>
      </c>
    </row>
    <row r="5" spans="1:7">
      <c r="A5" s="3" t="s">
        <v>15</v>
      </c>
    </row>
    <row r="6" spans="1:7">
      <c r="A6" s="3">
        <v>45238</v>
      </c>
      <c r="B6">
        <v>101.39938406</v>
      </c>
      <c r="C6">
        <v>3.90266</v>
      </c>
      <c r="D6">
        <v>3.9079999999999999</v>
      </c>
      <c r="E6">
        <v>3.80246</v>
      </c>
      <c r="F6">
        <v>3.5696500000000002</v>
      </c>
      <c r="G6">
        <v>2.8945400000000001</v>
      </c>
    </row>
    <row r="7" spans="1:7">
      <c r="A7" s="3">
        <v>45237</v>
      </c>
      <c r="B7">
        <v>101.38839468</v>
      </c>
      <c r="C7">
        <v>3.8997999999999999</v>
      </c>
      <c r="D7">
        <v>3.9077700000000002</v>
      </c>
      <c r="E7">
        <v>3.7997200000000002</v>
      </c>
      <c r="F7">
        <v>3.5575000000000001</v>
      </c>
      <c r="G7">
        <v>2.8874900000000001</v>
      </c>
    </row>
    <row r="8" spans="1:7">
      <c r="A8" s="3">
        <v>45236</v>
      </c>
      <c r="B8">
        <v>101.37741213</v>
      </c>
      <c r="C8">
        <v>3.8996599999999999</v>
      </c>
      <c r="D8">
        <v>3.9076</v>
      </c>
      <c r="E8">
        <v>3.7946900000000001</v>
      </c>
      <c r="F8">
        <v>3.5552600000000001</v>
      </c>
      <c r="G8">
        <v>2.8725999999999998</v>
      </c>
    </row>
    <row r="9" spans="1:7">
      <c r="A9" s="3">
        <v>45233</v>
      </c>
      <c r="B9">
        <v>101.34445829000001</v>
      </c>
      <c r="C9">
        <v>3.9000900000000001</v>
      </c>
      <c r="D9">
        <v>3.90747</v>
      </c>
      <c r="E9">
        <v>3.7888199999999999</v>
      </c>
      <c r="F9">
        <v>3.5418699999999999</v>
      </c>
      <c r="G9">
        <v>2.8593000000000002</v>
      </c>
    </row>
    <row r="10" spans="1:7">
      <c r="A10" s="3">
        <v>45232</v>
      </c>
      <c r="B10">
        <v>101.33347205</v>
      </c>
      <c r="C10">
        <v>3.8997999999999999</v>
      </c>
      <c r="D10">
        <v>3.90734</v>
      </c>
      <c r="E10">
        <v>3.7860999999999998</v>
      </c>
      <c r="F10">
        <v>3.5363000000000002</v>
      </c>
      <c r="G10">
        <v>2.8522500000000002</v>
      </c>
    </row>
    <row r="11" spans="1:7">
      <c r="A11" s="3">
        <v>45231</v>
      </c>
      <c r="B11">
        <v>101.32249545000001</v>
      </c>
      <c r="C11">
        <v>3.8997999999999999</v>
      </c>
      <c r="D11">
        <v>3.9071699999999998</v>
      </c>
      <c r="E11">
        <v>3.7806500000000001</v>
      </c>
      <c r="F11">
        <v>3.5339299999999998</v>
      </c>
      <c r="G11">
        <v>2.8431199999999999</v>
      </c>
    </row>
    <row r="12" spans="1:7">
      <c r="A12" s="3">
        <v>45230</v>
      </c>
      <c r="B12">
        <v>101.31157069</v>
      </c>
      <c r="C12">
        <v>3.9029400000000001</v>
      </c>
      <c r="D12">
        <v>3.9061699999999999</v>
      </c>
      <c r="E12">
        <v>3.77528</v>
      </c>
      <c r="F12">
        <v>3.5190299999999999</v>
      </c>
      <c r="G12">
        <v>2.8340000000000001</v>
      </c>
    </row>
    <row r="13" spans="1:7">
      <c r="A13" s="3">
        <v>45229</v>
      </c>
      <c r="B13">
        <v>101.30059927000001</v>
      </c>
      <c r="C13">
        <v>3.9037999999999999</v>
      </c>
      <c r="D13">
        <v>3.90598</v>
      </c>
      <c r="E13">
        <v>3.76275</v>
      </c>
      <c r="F13">
        <v>3.5165999999999999</v>
      </c>
      <c r="G13">
        <v>2.8131499999999998</v>
      </c>
    </row>
    <row r="14" spans="1:7">
      <c r="A14" s="3">
        <v>45226</v>
      </c>
      <c r="B14">
        <v>101.26766196</v>
      </c>
      <c r="C14">
        <v>3.9046599999999998</v>
      </c>
      <c r="D14">
        <v>3.9058600000000001</v>
      </c>
      <c r="E14">
        <v>3.7534100000000001</v>
      </c>
      <c r="F14">
        <v>3.50604</v>
      </c>
      <c r="G14">
        <v>2.7974199999999998</v>
      </c>
    </row>
    <row r="15" spans="1:7">
      <c r="A15" s="3">
        <v>45225</v>
      </c>
      <c r="B15">
        <v>101.25668967</v>
      </c>
      <c r="C15">
        <v>3.90523</v>
      </c>
      <c r="D15">
        <v>3.9059599999999999</v>
      </c>
      <c r="E15">
        <v>3.7479300000000002</v>
      </c>
      <c r="F15">
        <v>3.50047</v>
      </c>
      <c r="G15">
        <v>2.7882799999999999</v>
      </c>
    </row>
    <row r="16" spans="1:7">
      <c r="A16" s="3">
        <v>45224</v>
      </c>
      <c r="B16">
        <v>101.24572139</v>
      </c>
      <c r="C16">
        <v>3.9056600000000001</v>
      </c>
      <c r="D16">
        <v>3.9060999999999999</v>
      </c>
      <c r="E16">
        <v>3.7425000000000002</v>
      </c>
      <c r="F16">
        <v>3.49492</v>
      </c>
      <c r="G16">
        <v>2.7791399999999999</v>
      </c>
    </row>
    <row r="17" spans="1:7">
      <c r="A17" s="3">
        <v>45223</v>
      </c>
      <c r="B17">
        <v>101.23474304</v>
      </c>
      <c r="C17">
        <v>3.9056600000000001</v>
      </c>
      <c r="D17">
        <v>3.9068299999999998</v>
      </c>
      <c r="E17">
        <v>3.7370299999999999</v>
      </c>
      <c r="F17">
        <v>3.48936</v>
      </c>
      <c r="G17">
        <v>2.77</v>
      </c>
    </row>
    <row r="18" spans="1:7">
      <c r="A18" s="3">
        <v>45222</v>
      </c>
      <c r="B18">
        <v>101.22376308</v>
      </c>
      <c r="C18">
        <v>3.90523</v>
      </c>
      <c r="D18">
        <v>3.90646</v>
      </c>
      <c r="E18">
        <v>3.72525</v>
      </c>
      <c r="F18">
        <v>3.4780500000000001</v>
      </c>
      <c r="G18">
        <v>2.7494900000000002</v>
      </c>
    </row>
    <row r="19" spans="1:7">
      <c r="A19" s="3">
        <v>45219</v>
      </c>
      <c r="B19">
        <v>101.19083388999999</v>
      </c>
      <c r="C19">
        <v>3.9043700000000001</v>
      </c>
      <c r="D19">
        <v>3.9058999999999999</v>
      </c>
      <c r="E19">
        <v>3.7150300000000001</v>
      </c>
      <c r="F19">
        <v>3.4670700000000001</v>
      </c>
      <c r="G19">
        <v>2.7334200000000002</v>
      </c>
    </row>
    <row r="20" spans="1:7">
      <c r="A20" s="3">
        <v>45218</v>
      </c>
      <c r="B20">
        <v>101.17985869</v>
      </c>
      <c r="C20">
        <v>3.9037999999999999</v>
      </c>
      <c r="D20">
        <v>3.8974000000000002</v>
      </c>
      <c r="E20">
        <v>3.7094900000000002</v>
      </c>
      <c r="F20">
        <v>3.46149</v>
      </c>
      <c r="G20">
        <v>2.7242700000000002</v>
      </c>
    </row>
    <row r="21" spans="1:7">
      <c r="A21" s="3">
        <v>45217</v>
      </c>
      <c r="B21">
        <v>101.16889028999999</v>
      </c>
      <c r="C21">
        <v>3.9035199999999999</v>
      </c>
      <c r="D21">
        <v>3.8888799999999999</v>
      </c>
      <c r="E21">
        <v>3.7039599999999999</v>
      </c>
      <c r="F21">
        <v>3.4559199999999999</v>
      </c>
      <c r="G21">
        <v>2.7151299999999998</v>
      </c>
    </row>
    <row r="22" spans="1:7">
      <c r="A22" s="3">
        <v>45216</v>
      </c>
      <c r="B22">
        <v>101.15792028</v>
      </c>
      <c r="C22">
        <v>3.9028</v>
      </c>
      <c r="D22">
        <v>3.8666999999999998</v>
      </c>
      <c r="E22">
        <v>3.6984300000000001</v>
      </c>
      <c r="F22">
        <v>3.4503200000000001</v>
      </c>
      <c r="G22">
        <v>2.7059899999999999</v>
      </c>
    </row>
    <row r="23" spans="1:7">
      <c r="A23" s="3">
        <v>45215</v>
      </c>
      <c r="B23">
        <v>101.14695707</v>
      </c>
      <c r="C23">
        <v>3.90252</v>
      </c>
      <c r="D23">
        <v>3.8651399999999998</v>
      </c>
      <c r="E23">
        <v>3.68743</v>
      </c>
      <c r="F23">
        <v>3.4393400000000001</v>
      </c>
      <c r="G23">
        <v>2.6858399999999998</v>
      </c>
    </row>
    <row r="24" spans="1:7">
      <c r="A24" s="3">
        <v>45212</v>
      </c>
      <c r="B24">
        <v>101.11406972</v>
      </c>
      <c r="C24">
        <v>3.9007999999999998</v>
      </c>
      <c r="D24">
        <v>3.8467500000000001</v>
      </c>
      <c r="E24">
        <v>3.67645</v>
      </c>
      <c r="F24">
        <v>3.4279500000000001</v>
      </c>
      <c r="G24">
        <v>2.6694599999999999</v>
      </c>
    </row>
    <row r="25" spans="1:7">
      <c r="A25" s="3">
        <v>45211</v>
      </c>
      <c r="B25">
        <v>101.10311408</v>
      </c>
      <c r="C25">
        <v>3.9006599999999998</v>
      </c>
      <c r="D25">
        <v>3.8384900000000002</v>
      </c>
      <c r="E25">
        <v>3.6709999999999998</v>
      </c>
      <c r="F25">
        <v>3.42238</v>
      </c>
      <c r="G25">
        <v>2.6603400000000001</v>
      </c>
    </row>
    <row r="26" spans="1:7">
      <c r="A26" s="3">
        <v>45210</v>
      </c>
      <c r="B26">
        <v>101.09215962</v>
      </c>
      <c r="C26">
        <v>3.9006599999999998</v>
      </c>
      <c r="D26">
        <v>3.8301699999999999</v>
      </c>
      <c r="E26">
        <v>3.6655500000000001</v>
      </c>
      <c r="F26">
        <v>3.4167999999999998</v>
      </c>
      <c r="G26">
        <v>2.6512099999999998</v>
      </c>
    </row>
    <row r="27" spans="1:7">
      <c r="A27" s="3">
        <v>45209</v>
      </c>
      <c r="B27">
        <v>101.08121196</v>
      </c>
      <c r="C27">
        <v>3.9007999999999998</v>
      </c>
      <c r="D27">
        <v>3.81209</v>
      </c>
      <c r="E27">
        <v>3.6600899999999998</v>
      </c>
      <c r="F27">
        <v>3.4014600000000002</v>
      </c>
      <c r="G27">
        <v>2.64209</v>
      </c>
    </row>
    <row r="28" spans="1:7">
      <c r="A28" s="3">
        <v>45208</v>
      </c>
      <c r="B28">
        <v>101.07026268</v>
      </c>
      <c r="C28">
        <v>3.9006599999999998</v>
      </c>
      <c r="D28">
        <v>3.80884</v>
      </c>
      <c r="E28">
        <v>3.6500499999999998</v>
      </c>
      <c r="F28">
        <v>3.3984100000000002</v>
      </c>
      <c r="G28">
        <v>2.6222799999999999</v>
      </c>
    </row>
    <row r="29" spans="1:7">
      <c r="A29" s="3">
        <v>45205</v>
      </c>
      <c r="B29">
        <v>101.03743394</v>
      </c>
      <c r="C29">
        <v>3.8925100000000001</v>
      </c>
      <c r="D29">
        <v>3.7889499999999998</v>
      </c>
      <c r="E29">
        <v>3.6384500000000002</v>
      </c>
      <c r="F29">
        <v>3.3891</v>
      </c>
      <c r="G29">
        <v>2.6055999999999999</v>
      </c>
    </row>
    <row r="30" spans="1:7">
      <c r="A30" s="3">
        <v>45204</v>
      </c>
      <c r="B30">
        <v>101.0264894</v>
      </c>
      <c r="C30">
        <v>3.89337</v>
      </c>
      <c r="D30">
        <v>3.7806199999999999</v>
      </c>
      <c r="E30">
        <v>3.6330100000000001</v>
      </c>
      <c r="F30">
        <v>3.3835600000000001</v>
      </c>
      <c r="G30">
        <v>2.5964700000000001</v>
      </c>
    </row>
    <row r="31" spans="1:7">
      <c r="A31" s="3">
        <v>45203</v>
      </c>
      <c r="B31">
        <v>101.01554324</v>
      </c>
      <c r="C31">
        <v>3.8939400000000002</v>
      </c>
      <c r="D31">
        <v>3.7722899999999999</v>
      </c>
      <c r="E31">
        <v>3.6275300000000001</v>
      </c>
      <c r="F31">
        <v>3.37798</v>
      </c>
      <c r="G31">
        <v>2.5873499999999998</v>
      </c>
    </row>
    <row r="32" spans="1:7">
      <c r="A32" s="3">
        <v>45202</v>
      </c>
      <c r="B32">
        <v>101.00460108</v>
      </c>
      <c r="C32">
        <v>3.8945099999999999</v>
      </c>
      <c r="D32">
        <v>3.7576999999999998</v>
      </c>
      <c r="E32">
        <v>3.6220300000000001</v>
      </c>
      <c r="F32">
        <v>3.3724099999999999</v>
      </c>
      <c r="G32">
        <v>2.57823</v>
      </c>
    </row>
    <row r="33" spans="1:7">
      <c r="A33" s="3">
        <v>45201</v>
      </c>
      <c r="B33">
        <v>100.9936629</v>
      </c>
      <c r="C33">
        <v>3.8952300000000002</v>
      </c>
      <c r="D33">
        <v>3.7527300000000001</v>
      </c>
      <c r="E33">
        <v>3.6185999999999998</v>
      </c>
      <c r="F33">
        <v>3.3691599999999999</v>
      </c>
      <c r="G33">
        <v>2.5743200000000002</v>
      </c>
    </row>
    <row r="34" spans="1:7">
      <c r="A34" s="3">
        <v>45198</v>
      </c>
      <c r="B34">
        <v>100.96101883999999</v>
      </c>
      <c r="C34">
        <v>3.9059499999999998</v>
      </c>
      <c r="D34">
        <v>3.7304400000000002</v>
      </c>
      <c r="E34">
        <v>3.6007699999999998</v>
      </c>
      <c r="F34">
        <v>3.3480300000000001</v>
      </c>
      <c r="G34">
        <v>2.54183</v>
      </c>
    </row>
    <row r="35" spans="1:7">
      <c r="A35" s="3">
        <v>45197</v>
      </c>
      <c r="B35">
        <v>100.95006576</v>
      </c>
      <c r="C35">
        <v>3.90537</v>
      </c>
      <c r="D35">
        <v>3.7221899999999999</v>
      </c>
      <c r="E35">
        <v>3.5952199999999999</v>
      </c>
      <c r="F35">
        <v>3.3424299999999998</v>
      </c>
      <c r="G35">
        <v>2.5327099999999998</v>
      </c>
    </row>
    <row r="36" spans="1:7">
      <c r="A36" s="3">
        <v>45196</v>
      </c>
      <c r="B36">
        <v>100.93911667</v>
      </c>
      <c r="C36">
        <v>3.9047999999999998</v>
      </c>
      <c r="D36">
        <v>3.7109299999999998</v>
      </c>
      <c r="E36">
        <v>3.5896499999999998</v>
      </c>
      <c r="F36">
        <v>3.3368699999999998</v>
      </c>
      <c r="G36">
        <v>2.5236000000000001</v>
      </c>
    </row>
    <row r="37" spans="1:7">
      <c r="A37" s="3">
        <v>45195</v>
      </c>
      <c r="B37">
        <v>100.92817157</v>
      </c>
      <c r="C37">
        <v>3.8686400000000001</v>
      </c>
      <c r="D37">
        <v>3.7044999999999999</v>
      </c>
      <c r="E37">
        <v>3.58412</v>
      </c>
      <c r="F37">
        <v>3.3271899999999999</v>
      </c>
      <c r="G37">
        <v>2.5144899999999999</v>
      </c>
    </row>
    <row r="38" spans="1:7">
      <c r="A38" s="3">
        <v>45194</v>
      </c>
      <c r="B38">
        <v>100.91722765999999</v>
      </c>
      <c r="C38">
        <v>3.8320400000000001</v>
      </c>
      <c r="D38">
        <v>3.6976599999999999</v>
      </c>
      <c r="E38">
        <v>3.57544</v>
      </c>
      <c r="F38">
        <v>3.3237100000000002</v>
      </c>
      <c r="G38">
        <v>2.4954299999999998</v>
      </c>
    </row>
    <row r="39" spans="1:7">
      <c r="A39" s="3">
        <v>45191</v>
      </c>
      <c r="B39">
        <v>100.88439819</v>
      </c>
      <c r="C39">
        <v>3.7227100000000002</v>
      </c>
      <c r="D39">
        <v>3.6731400000000001</v>
      </c>
      <c r="E39">
        <v>3.5619399999999999</v>
      </c>
      <c r="F39">
        <v>3.3090799999999998</v>
      </c>
      <c r="G39">
        <v>2.4780600000000002</v>
      </c>
    </row>
    <row r="40" spans="1:7">
      <c r="A40" s="3">
        <v>45190</v>
      </c>
      <c r="B40">
        <v>100.87346463</v>
      </c>
      <c r="C40">
        <v>3.6871200000000002</v>
      </c>
      <c r="D40">
        <v>3.6651199999999999</v>
      </c>
      <c r="E40">
        <v>3.5563799999999999</v>
      </c>
      <c r="F40">
        <v>3.30077</v>
      </c>
      <c r="G40">
        <v>2.46896</v>
      </c>
    </row>
    <row r="41" spans="1:7">
      <c r="A41" s="3">
        <v>45189</v>
      </c>
      <c r="B41">
        <v>100.86253505000001</v>
      </c>
      <c r="C41">
        <v>3.6515200000000001</v>
      </c>
      <c r="D41">
        <v>3.6577000000000002</v>
      </c>
      <c r="E41">
        <v>3.5480800000000001</v>
      </c>
      <c r="F41">
        <v>3.2924699999999998</v>
      </c>
      <c r="G41">
        <v>2.4598599999999999</v>
      </c>
    </row>
    <row r="42" spans="1:7">
      <c r="A42" s="3">
        <v>45188</v>
      </c>
      <c r="B42">
        <v>100.85230695</v>
      </c>
      <c r="C42">
        <v>3.6519499999999998</v>
      </c>
      <c r="D42">
        <v>3.65754</v>
      </c>
      <c r="E42">
        <v>3.5425200000000001</v>
      </c>
      <c r="F42">
        <v>3.2765</v>
      </c>
      <c r="G42">
        <v>2.4514499999999999</v>
      </c>
    </row>
    <row r="43" spans="1:7">
      <c r="A43" s="3">
        <v>45187</v>
      </c>
      <c r="B43">
        <v>100.84208828</v>
      </c>
      <c r="C43">
        <v>3.65252</v>
      </c>
      <c r="D43">
        <v>3.6574800000000001</v>
      </c>
      <c r="E43">
        <v>3.5292300000000001</v>
      </c>
      <c r="F43">
        <v>3.2741600000000002</v>
      </c>
      <c r="G43">
        <v>2.43343</v>
      </c>
    </row>
    <row r="44" spans="1:7">
      <c r="A44" s="3">
        <v>45184</v>
      </c>
      <c r="B44">
        <v>100.81142481000001</v>
      </c>
      <c r="C44">
        <v>3.65381</v>
      </c>
      <c r="D44">
        <v>3.6579999999999999</v>
      </c>
      <c r="E44">
        <v>3.5203799999999998</v>
      </c>
      <c r="F44">
        <v>3.2579699999999998</v>
      </c>
      <c r="G44">
        <v>2.4178799999999998</v>
      </c>
    </row>
    <row r="45" spans="1:7">
      <c r="A45" s="3">
        <v>45183</v>
      </c>
      <c r="B45">
        <v>100.80119628999999</v>
      </c>
      <c r="C45">
        <v>3.65367</v>
      </c>
      <c r="D45">
        <v>3.6581000000000001</v>
      </c>
      <c r="E45">
        <v>3.5148700000000002</v>
      </c>
      <c r="F45">
        <v>3.2510500000000002</v>
      </c>
      <c r="G45">
        <v>2.4094899999999999</v>
      </c>
    </row>
    <row r="46" spans="1:7">
      <c r="A46" s="3">
        <v>45182</v>
      </c>
      <c r="B46">
        <v>100.79097160000001</v>
      </c>
      <c r="C46">
        <v>3.65367</v>
      </c>
      <c r="D46">
        <v>3.65849</v>
      </c>
      <c r="E46">
        <v>3.5093299999999998</v>
      </c>
      <c r="F46">
        <v>3.2441399999999998</v>
      </c>
      <c r="G46">
        <v>2.3990100000000001</v>
      </c>
    </row>
    <row r="47" spans="1:7">
      <c r="A47" s="3">
        <v>45181</v>
      </c>
      <c r="B47">
        <v>100.78074236</v>
      </c>
      <c r="C47">
        <v>3.6532399999999998</v>
      </c>
      <c r="D47">
        <v>3.6582599999999998</v>
      </c>
      <c r="E47">
        <v>3.5037699999999998</v>
      </c>
      <c r="F47">
        <v>3.2286899999999998</v>
      </c>
      <c r="G47">
        <v>2.3885100000000001</v>
      </c>
    </row>
    <row r="48" spans="1:7">
      <c r="A48" s="3">
        <v>45180</v>
      </c>
      <c r="B48">
        <v>100.77051975000001</v>
      </c>
      <c r="C48">
        <v>3.6532399999999998</v>
      </c>
      <c r="D48">
        <v>3.6580900000000001</v>
      </c>
      <c r="E48">
        <v>3.4913500000000002</v>
      </c>
      <c r="F48">
        <v>3.22607</v>
      </c>
      <c r="G48">
        <v>2.3645900000000002</v>
      </c>
    </row>
    <row r="49" spans="1:7">
      <c r="A49" s="3">
        <v>45177</v>
      </c>
      <c r="B49">
        <v>100.73985286</v>
      </c>
      <c r="C49">
        <v>3.6528100000000001</v>
      </c>
      <c r="D49">
        <v>3.65794</v>
      </c>
      <c r="E49">
        <v>3.4815800000000001</v>
      </c>
      <c r="F49">
        <v>3.2095899999999999</v>
      </c>
      <c r="G49">
        <v>2.3465699999999998</v>
      </c>
    </row>
    <row r="50" spans="1:7">
      <c r="A50" s="3">
        <v>45176</v>
      </c>
      <c r="B50">
        <v>100.72963439</v>
      </c>
      <c r="C50">
        <v>3.6519499999999998</v>
      </c>
      <c r="D50">
        <v>3.6579700000000002</v>
      </c>
      <c r="E50">
        <v>3.47601</v>
      </c>
      <c r="F50">
        <v>3.2026599999999998</v>
      </c>
      <c r="G50">
        <v>2.3361100000000001</v>
      </c>
    </row>
    <row r="51" spans="1:7">
      <c r="A51" s="3">
        <v>45175</v>
      </c>
      <c r="B51">
        <v>100.71941697</v>
      </c>
      <c r="C51">
        <v>3.6519499999999998</v>
      </c>
      <c r="D51">
        <v>3.6583700000000001</v>
      </c>
      <c r="E51">
        <v>3.47045</v>
      </c>
      <c r="F51">
        <v>3.1957399999999998</v>
      </c>
      <c r="G51">
        <v>2.3256299999999999</v>
      </c>
    </row>
    <row r="52" spans="1:7">
      <c r="A52" s="3">
        <v>45174</v>
      </c>
      <c r="B52">
        <v>100.70920338000001</v>
      </c>
      <c r="C52">
        <v>3.6520999999999999</v>
      </c>
      <c r="D52">
        <v>3.6582300000000001</v>
      </c>
      <c r="E52">
        <v>3.4649299999999998</v>
      </c>
      <c r="F52">
        <v>3.1807699999999999</v>
      </c>
      <c r="G52">
        <v>2.31515</v>
      </c>
    </row>
    <row r="53" spans="1:7">
      <c r="A53" s="3">
        <v>45173</v>
      </c>
      <c r="B53">
        <v>100.69898802</v>
      </c>
      <c r="C53">
        <v>3.6519499999999998</v>
      </c>
      <c r="D53">
        <v>3.6580599999999999</v>
      </c>
      <c r="E53">
        <v>3.4533700000000001</v>
      </c>
      <c r="F53">
        <v>3.1779000000000002</v>
      </c>
      <c r="G53">
        <v>2.2916599999999998</v>
      </c>
    </row>
    <row r="54" spans="1:7">
      <c r="A54" s="3">
        <v>45170</v>
      </c>
      <c r="B54">
        <v>100.66835129</v>
      </c>
      <c r="C54">
        <v>3.6519499999999998</v>
      </c>
      <c r="D54">
        <v>3.6501999999999999</v>
      </c>
      <c r="E54">
        <v>3.4428200000000002</v>
      </c>
      <c r="F54">
        <v>3.1611600000000002</v>
      </c>
      <c r="G54">
        <v>2.2732700000000001</v>
      </c>
    </row>
    <row r="55" spans="1:7">
      <c r="A55" s="3" t="s">
        <v>75</v>
      </c>
      <c r="B55">
        <v>100.65815686000001</v>
      </c>
      <c r="C55">
        <v>3.65238</v>
      </c>
      <c r="D55">
        <v>3.6419800000000002</v>
      </c>
      <c r="E55">
        <v>3.4373200000000002</v>
      </c>
      <c r="F55">
        <v>3.15421</v>
      </c>
      <c r="G55">
        <v>2.2627999999999999</v>
      </c>
    </row>
    <row r="56" spans="1:7">
      <c r="A56" s="3" t="s">
        <v>76</v>
      </c>
      <c r="B56">
        <v>100.64794668</v>
      </c>
      <c r="C56">
        <v>3.65238</v>
      </c>
      <c r="D56">
        <v>3.6206499999999999</v>
      </c>
      <c r="E56">
        <v>3.4317899999999999</v>
      </c>
      <c r="F56">
        <v>3.15117</v>
      </c>
      <c r="G56">
        <v>2.2523300000000002</v>
      </c>
    </row>
    <row r="57" spans="1:7">
      <c r="A57" s="3" t="s">
        <v>77</v>
      </c>
      <c r="B57">
        <v>100.63773754</v>
      </c>
      <c r="C57">
        <v>3.6528100000000001</v>
      </c>
      <c r="D57">
        <v>3.6193</v>
      </c>
      <c r="E57">
        <v>3.42625</v>
      </c>
      <c r="F57">
        <v>3.1480999999999999</v>
      </c>
      <c r="G57">
        <v>2.24187</v>
      </c>
    </row>
    <row r="58" spans="1:7">
      <c r="A58" s="3" t="s">
        <v>78</v>
      </c>
      <c r="B58">
        <v>100.62753223</v>
      </c>
      <c r="C58">
        <v>3.6532399999999998</v>
      </c>
      <c r="D58">
        <v>3.6179100000000002</v>
      </c>
      <c r="E58">
        <v>3.4156399999999998</v>
      </c>
      <c r="F58">
        <v>3.1450100000000001</v>
      </c>
      <c r="G58">
        <v>2.2188099999999999</v>
      </c>
    </row>
    <row r="59" spans="1:7">
      <c r="A59" s="3" t="s">
        <v>79</v>
      </c>
      <c r="B59">
        <v>100.59691724</v>
      </c>
      <c r="C59">
        <v>3.6545200000000002</v>
      </c>
      <c r="D59">
        <v>3.5938099999999999</v>
      </c>
      <c r="E59">
        <v>3.4043000000000001</v>
      </c>
      <c r="F59">
        <v>3.12012</v>
      </c>
      <c r="G59">
        <v>2.2000600000000001</v>
      </c>
    </row>
    <row r="60" spans="1:7">
      <c r="A60" s="3" t="s">
        <v>80</v>
      </c>
      <c r="B60">
        <v>100.58672165</v>
      </c>
      <c r="C60">
        <v>3.65524</v>
      </c>
      <c r="D60">
        <v>3.5859200000000002</v>
      </c>
      <c r="E60">
        <v>3.3988100000000001</v>
      </c>
      <c r="F60">
        <v>3.1168800000000001</v>
      </c>
      <c r="G60">
        <v>2.1896100000000001</v>
      </c>
    </row>
    <row r="61" spans="1:7">
      <c r="A61" s="3" t="s">
        <v>81</v>
      </c>
      <c r="B61">
        <v>100.57651873</v>
      </c>
      <c r="C61">
        <v>3.6555300000000002</v>
      </c>
      <c r="D61">
        <v>3.5679699999999999</v>
      </c>
      <c r="E61">
        <v>3.3933800000000001</v>
      </c>
      <c r="F61">
        <v>3.1098499999999998</v>
      </c>
      <c r="G61">
        <v>2.17916</v>
      </c>
    </row>
    <row r="62" spans="1:7">
      <c r="A62" s="3" t="s">
        <v>82</v>
      </c>
      <c r="B62">
        <v>100.56630844999999</v>
      </c>
      <c r="C62">
        <v>3.6558099999999998</v>
      </c>
      <c r="D62">
        <v>3.5648900000000001</v>
      </c>
      <c r="E62">
        <v>3.3878400000000002</v>
      </c>
      <c r="F62">
        <v>3.1027999999999998</v>
      </c>
      <c r="G62">
        <v>2.1686999999999999</v>
      </c>
    </row>
    <row r="63" spans="1:7">
      <c r="A63" s="3" t="s">
        <v>83</v>
      </c>
      <c r="B63">
        <v>100.55610201</v>
      </c>
      <c r="C63">
        <v>3.6560999999999999</v>
      </c>
      <c r="D63">
        <v>3.5616500000000002</v>
      </c>
      <c r="E63">
        <v>3.37798</v>
      </c>
      <c r="F63">
        <v>3.0957599999999998</v>
      </c>
      <c r="G63">
        <v>2.1459999999999999</v>
      </c>
    </row>
    <row r="64" spans="1:7">
      <c r="A64" s="3" t="s">
        <v>84</v>
      </c>
      <c r="B64">
        <v>100.52548362</v>
      </c>
      <c r="C64">
        <v>3.65524</v>
      </c>
      <c r="D64">
        <v>3.5369999999999999</v>
      </c>
      <c r="E64">
        <v>3.36578</v>
      </c>
      <c r="F64">
        <v>3.0710999999999999</v>
      </c>
      <c r="G64">
        <v>2.1268400000000001</v>
      </c>
    </row>
    <row r="65" spans="1:7">
      <c r="A65" s="3" t="s">
        <v>85</v>
      </c>
      <c r="B65">
        <v>100.51528132</v>
      </c>
      <c r="C65">
        <v>3.6549499999999999</v>
      </c>
      <c r="D65">
        <v>3.5287899999999999</v>
      </c>
      <c r="E65">
        <v>3.3602599999999998</v>
      </c>
      <c r="F65">
        <v>3.0675699999999999</v>
      </c>
      <c r="G65">
        <v>2.1163699999999999</v>
      </c>
    </row>
    <row r="66" spans="1:7">
      <c r="A66" s="3" t="s">
        <v>86</v>
      </c>
      <c r="B66">
        <v>100.50508005</v>
      </c>
      <c r="C66">
        <v>3.6542400000000002</v>
      </c>
      <c r="D66">
        <v>3.5140500000000001</v>
      </c>
      <c r="E66">
        <v>3.3547099999999999</v>
      </c>
      <c r="F66">
        <v>3.06053</v>
      </c>
      <c r="G66">
        <v>2.1059000000000001</v>
      </c>
    </row>
    <row r="67" spans="1:7">
      <c r="A67" s="3" t="s">
        <v>87</v>
      </c>
      <c r="B67">
        <v>100.49487145000001</v>
      </c>
      <c r="C67">
        <v>3.6535199999999999</v>
      </c>
      <c r="D67">
        <v>3.50922</v>
      </c>
      <c r="E67">
        <v>3.3490899999999999</v>
      </c>
      <c r="F67">
        <v>3.0535100000000002</v>
      </c>
      <c r="G67">
        <v>2.0954199999999998</v>
      </c>
    </row>
    <row r="68" spans="1:7">
      <c r="A68" s="3" t="s">
        <v>88</v>
      </c>
      <c r="B68">
        <v>100.48466667</v>
      </c>
      <c r="C68">
        <v>3.6530999999999998</v>
      </c>
      <c r="D68">
        <v>3.50413</v>
      </c>
      <c r="E68">
        <v>3.3399299999999998</v>
      </c>
      <c r="F68">
        <v>3.0464699999999998</v>
      </c>
      <c r="G68">
        <v>2.0730900000000001</v>
      </c>
    </row>
    <row r="69" spans="1:7">
      <c r="A69" s="3" t="s">
        <v>89</v>
      </c>
      <c r="B69">
        <v>100.45408678</v>
      </c>
      <c r="C69">
        <v>3.6530999999999998</v>
      </c>
      <c r="D69">
        <v>3.4799099999999998</v>
      </c>
      <c r="E69">
        <v>3.3268900000000001</v>
      </c>
      <c r="F69">
        <v>3.02217</v>
      </c>
      <c r="G69">
        <v>2.0535700000000001</v>
      </c>
    </row>
    <row r="70" spans="1:7">
      <c r="A70" s="3" t="s">
        <v>90</v>
      </c>
      <c r="B70">
        <v>100.4438973</v>
      </c>
      <c r="C70">
        <v>3.6532399999999998</v>
      </c>
      <c r="D70">
        <v>3.4718200000000001</v>
      </c>
      <c r="E70">
        <v>3.3213300000000001</v>
      </c>
      <c r="F70">
        <v>3.0183800000000001</v>
      </c>
      <c r="G70">
        <v>2.04311</v>
      </c>
    </row>
    <row r="71" spans="1:7">
      <c r="A71" s="3" t="s">
        <v>91</v>
      </c>
      <c r="B71">
        <v>100.43371723</v>
      </c>
      <c r="C71">
        <v>3.6541000000000001</v>
      </c>
      <c r="D71">
        <v>3.4610400000000001</v>
      </c>
      <c r="E71">
        <v>3.3130600000000001</v>
      </c>
      <c r="F71">
        <v>3.0113799999999999</v>
      </c>
      <c r="G71">
        <v>2.03267</v>
      </c>
    </row>
    <row r="72" spans="1:7">
      <c r="A72" s="3" t="s">
        <v>92</v>
      </c>
      <c r="B72">
        <v>100.42352982</v>
      </c>
      <c r="C72">
        <v>3.6186500000000001</v>
      </c>
      <c r="D72">
        <v>3.45472</v>
      </c>
      <c r="E72">
        <v>3.3047300000000002</v>
      </c>
      <c r="F72">
        <v>3.0043700000000002</v>
      </c>
      <c r="G72">
        <v>2.0222199999999999</v>
      </c>
    </row>
    <row r="73" spans="1:7">
      <c r="A73" s="3" t="s">
        <v>93</v>
      </c>
      <c r="B73">
        <v>100.41334064999999</v>
      </c>
      <c r="C73">
        <v>3.58134</v>
      </c>
      <c r="D73">
        <v>3.4479799999999998</v>
      </c>
      <c r="E73">
        <v>3.2884899999999999</v>
      </c>
      <c r="F73">
        <v>2.9945499999999998</v>
      </c>
      <c r="G73">
        <v>2.00034</v>
      </c>
    </row>
    <row r="74" spans="1:7">
      <c r="A74" s="3" t="s">
        <v>94</v>
      </c>
      <c r="B74">
        <v>100.38278246</v>
      </c>
      <c r="C74">
        <v>3.47458</v>
      </c>
      <c r="D74">
        <v>3.42381</v>
      </c>
      <c r="E74">
        <v>3.27162</v>
      </c>
      <c r="F74">
        <v>2.9593400000000001</v>
      </c>
      <c r="G74">
        <v>1.98044</v>
      </c>
    </row>
    <row r="75" spans="1:7">
      <c r="A75" s="3" t="s">
        <v>95</v>
      </c>
      <c r="B75">
        <v>100.37259743</v>
      </c>
      <c r="C75">
        <v>3.43885</v>
      </c>
      <c r="D75">
        <v>3.4156</v>
      </c>
      <c r="E75">
        <v>3.2633299999999998</v>
      </c>
      <c r="F75">
        <v>2.9552100000000001</v>
      </c>
      <c r="G75">
        <v>1.9699800000000001</v>
      </c>
    </row>
    <row r="76" spans="1:7">
      <c r="A76" s="3" t="s">
        <v>96</v>
      </c>
      <c r="B76">
        <v>100.36240786</v>
      </c>
      <c r="C76">
        <v>3.4026800000000001</v>
      </c>
      <c r="D76">
        <v>3.40727</v>
      </c>
      <c r="E76">
        <v>3.25501</v>
      </c>
      <c r="F76">
        <v>2.9453800000000001</v>
      </c>
      <c r="G76">
        <v>1.95953</v>
      </c>
    </row>
    <row r="77" spans="1:7">
      <c r="A77" s="3" t="s">
        <v>97</v>
      </c>
      <c r="B77">
        <v>100.35291893</v>
      </c>
      <c r="C77">
        <v>3.4028299999999998</v>
      </c>
      <c r="D77">
        <v>3.40706</v>
      </c>
      <c r="E77">
        <v>3.2530600000000001</v>
      </c>
      <c r="F77">
        <v>2.9369499999999999</v>
      </c>
      <c r="G77">
        <v>1.94977</v>
      </c>
    </row>
    <row r="78" spans="1:7">
      <c r="A78" s="3">
        <v>45138</v>
      </c>
      <c r="B78">
        <v>100.34346435</v>
      </c>
      <c r="C78">
        <v>3.4046799999999999</v>
      </c>
      <c r="D78">
        <v>3.4074499999999999</v>
      </c>
      <c r="E78">
        <v>3.2370100000000002</v>
      </c>
      <c r="F78">
        <v>2.9285600000000001</v>
      </c>
      <c r="G78">
        <v>1.92896</v>
      </c>
    </row>
    <row r="79" spans="1:7">
      <c r="A79" s="3">
        <v>45135</v>
      </c>
      <c r="B79">
        <v>100.31500832</v>
      </c>
      <c r="C79">
        <v>3.4046799999999999</v>
      </c>
      <c r="D79">
        <v>3.407</v>
      </c>
      <c r="E79">
        <v>3.2305899999999999</v>
      </c>
      <c r="F79">
        <v>2.8980299999999999</v>
      </c>
      <c r="G79">
        <v>1.9107700000000001</v>
      </c>
    </row>
    <row r="80" spans="1:7">
      <c r="A80" s="3">
        <v>45134</v>
      </c>
      <c r="B80">
        <v>100.30552667000001</v>
      </c>
      <c r="C80">
        <v>3.4046799999999999</v>
      </c>
      <c r="D80">
        <v>3.4068000000000001</v>
      </c>
      <c r="E80">
        <v>3.2250200000000002</v>
      </c>
      <c r="F80">
        <v>2.8949699999999998</v>
      </c>
      <c r="G80">
        <v>1.90103</v>
      </c>
    </row>
    <row r="81" spans="1:7">
      <c r="A81" s="3">
        <v>45133</v>
      </c>
      <c r="B81">
        <v>100.29604869000001</v>
      </c>
      <c r="C81">
        <v>3.4043999999999999</v>
      </c>
      <c r="D81">
        <v>3.4067400000000001</v>
      </c>
      <c r="E81">
        <v>3.2194600000000002</v>
      </c>
      <c r="F81">
        <v>2.8865699999999999</v>
      </c>
      <c r="G81">
        <v>1.88991</v>
      </c>
    </row>
    <row r="82" spans="1:7">
      <c r="A82" s="3">
        <v>45132</v>
      </c>
      <c r="B82">
        <v>100.28656325</v>
      </c>
      <c r="C82">
        <v>3.40354</v>
      </c>
      <c r="D82">
        <v>3.4067400000000001</v>
      </c>
      <c r="E82">
        <v>3.2138800000000001</v>
      </c>
      <c r="F82">
        <v>2.8781599999999998</v>
      </c>
      <c r="G82">
        <v>1.8787700000000001</v>
      </c>
    </row>
    <row r="83" spans="1:7">
      <c r="A83" s="3">
        <v>45131</v>
      </c>
      <c r="B83">
        <v>100.27707871</v>
      </c>
      <c r="C83">
        <v>3.4028299999999998</v>
      </c>
      <c r="D83">
        <v>3.4064800000000002</v>
      </c>
      <c r="E83">
        <v>3.2083400000000002</v>
      </c>
      <c r="F83">
        <v>2.8697499999999998</v>
      </c>
      <c r="G83">
        <v>1.85423</v>
      </c>
    </row>
    <row r="84" spans="1:7">
      <c r="A84" s="3">
        <v>45128</v>
      </c>
      <c r="B84">
        <v>100.24864151</v>
      </c>
      <c r="C84">
        <v>3.4019699999999999</v>
      </c>
      <c r="D84">
        <v>3.4057300000000001</v>
      </c>
      <c r="E84">
        <v>3.1916600000000002</v>
      </c>
      <c r="F84">
        <v>2.8394900000000001</v>
      </c>
      <c r="G84">
        <v>1.8342700000000001</v>
      </c>
    </row>
    <row r="85" spans="1:7">
      <c r="A85" s="3">
        <v>45127</v>
      </c>
      <c r="B85">
        <v>100.23916613</v>
      </c>
      <c r="C85">
        <v>3.4016799999999998</v>
      </c>
      <c r="D85">
        <v>3.3970799999999999</v>
      </c>
      <c r="E85">
        <v>3.1861299999999999</v>
      </c>
      <c r="F85">
        <v>2.8361100000000001</v>
      </c>
      <c r="G85">
        <v>1.82315</v>
      </c>
    </row>
    <row r="86" spans="1:7">
      <c r="A86" s="3">
        <v>45126</v>
      </c>
      <c r="B86">
        <v>100.22969999</v>
      </c>
      <c r="C86">
        <v>3.4022600000000001</v>
      </c>
      <c r="D86">
        <v>3.3885200000000002</v>
      </c>
      <c r="E86">
        <v>3.1806199999999998</v>
      </c>
      <c r="F86">
        <v>2.8277199999999998</v>
      </c>
      <c r="G86">
        <v>1.81203</v>
      </c>
    </row>
    <row r="87" spans="1:7">
      <c r="A87" s="3">
        <v>45125</v>
      </c>
      <c r="B87">
        <v>100.22023753000001</v>
      </c>
      <c r="C87">
        <v>3.4029699999999998</v>
      </c>
      <c r="D87">
        <v>3.36578</v>
      </c>
      <c r="E87">
        <v>3.1751</v>
      </c>
      <c r="F87">
        <v>2.8193299999999999</v>
      </c>
      <c r="G87">
        <v>1.8009299999999999</v>
      </c>
    </row>
    <row r="88" spans="1:7">
      <c r="A88" s="3">
        <v>45124</v>
      </c>
      <c r="B88">
        <v>100.21077318</v>
      </c>
      <c r="C88">
        <v>3.40326</v>
      </c>
      <c r="D88">
        <v>3.36436</v>
      </c>
      <c r="E88">
        <v>3.16953</v>
      </c>
      <c r="F88">
        <v>2.8109299999999999</v>
      </c>
      <c r="G88">
        <v>1.77684</v>
      </c>
    </row>
    <row r="89" spans="1:7">
      <c r="A89" s="3">
        <v>45121</v>
      </c>
      <c r="B89">
        <v>100.18237148</v>
      </c>
      <c r="C89">
        <v>3.4049700000000001</v>
      </c>
      <c r="D89">
        <v>3.3458800000000002</v>
      </c>
      <c r="E89">
        <v>3.15272</v>
      </c>
      <c r="F89">
        <v>2.7810000000000001</v>
      </c>
      <c r="G89">
        <v>1.7564900000000001</v>
      </c>
    </row>
    <row r="90" spans="1:7">
      <c r="A90" s="3">
        <v>45120</v>
      </c>
      <c r="B90">
        <v>100.17290792</v>
      </c>
      <c r="C90">
        <v>3.4056899999999999</v>
      </c>
      <c r="D90">
        <v>3.3373900000000001</v>
      </c>
      <c r="E90">
        <v>3.14716</v>
      </c>
      <c r="F90">
        <v>2.7773099999999999</v>
      </c>
      <c r="G90">
        <v>1.74539</v>
      </c>
    </row>
    <row r="91" spans="1:7">
      <c r="A91" s="3">
        <v>45119</v>
      </c>
      <c r="B91">
        <v>100.16343691</v>
      </c>
      <c r="C91">
        <v>3.4056899999999999</v>
      </c>
      <c r="D91">
        <v>3.3288000000000002</v>
      </c>
      <c r="E91">
        <v>3.1415500000000001</v>
      </c>
      <c r="F91">
        <v>2.7688899999999999</v>
      </c>
      <c r="G91">
        <v>1.73428</v>
      </c>
    </row>
    <row r="92" spans="1:7">
      <c r="A92" s="3">
        <v>45118</v>
      </c>
      <c r="B92">
        <v>100.15396679</v>
      </c>
      <c r="C92">
        <v>3.4052600000000002</v>
      </c>
      <c r="D92">
        <v>3.3099099999999999</v>
      </c>
      <c r="E92">
        <v>3.1359400000000002</v>
      </c>
      <c r="F92">
        <v>2.7604600000000001</v>
      </c>
      <c r="G92">
        <v>1.7231700000000001</v>
      </c>
    </row>
    <row r="93" spans="1:7">
      <c r="A93" s="3">
        <v>45117</v>
      </c>
      <c r="B93">
        <v>100.14450314</v>
      </c>
      <c r="C93">
        <v>3.40483</v>
      </c>
      <c r="D93">
        <v>3.3066300000000002</v>
      </c>
      <c r="E93">
        <v>3.1217899999999998</v>
      </c>
      <c r="F93">
        <v>2.7520500000000001</v>
      </c>
      <c r="G93">
        <v>1.6995400000000001</v>
      </c>
    </row>
    <row r="94" spans="1:7">
      <c r="A94" s="3">
        <v>45114</v>
      </c>
      <c r="B94">
        <v>100.11608686</v>
      </c>
      <c r="C94">
        <v>3.4022600000000001</v>
      </c>
      <c r="D94">
        <v>3.28559</v>
      </c>
      <c r="E94">
        <v>3.11164</v>
      </c>
      <c r="F94">
        <v>2.7223199999999999</v>
      </c>
      <c r="G94">
        <v>1.67876</v>
      </c>
    </row>
    <row r="95" spans="1:7">
      <c r="A95" s="3">
        <v>45113</v>
      </c>
      <c r="B95">
        <v>100.10661566</v>
      </c>
      <c r="C95">
        <v>3.4014000000000002</v>
      </c>
      <c r="D95">
        <v>3.2768600000000001</v>
      </c>
      <c r="E95">
        <v>3.1081099999999999</v>
      </c>
      <c r="F95">
        <v>2.71828</v>
      </c>
      <c r="G95">
        <v>1.6676599999999999</v>
      </c>
    </row>
    <row r="96" spans="1:7">
      <c r="A96" s="3">
        <v>45112</v>
      </c>
      <c r="B96">
        <v>100.09715092</v>
      </c>
      <c r="C96">
        <v>3.40083</v>
      </c>
      <c r="D96">
        <v>3.26831</v>
      </c>
      <c r="E96">
        <v>3.10256</v>
      </c>
      <c r="F96">
        <v>2.7098599999999999</v>
      </c>
      <c r="G96">
        <v>1.65656</v>
      </c>
    </row>
    <row r="97" spans="1:7">
      <c r="A97" s="3">
        <v>45111</v>
      </c>
      <c r="B97">
        <v>100.08769540999999</v>
      </c>
      <c r="C97">
        <v>3.4002500000000002</v>
      </c>
      <c r="D97">
        <v>3.2533799999999999</v>
      </c>
      <c r="E97">
        <v>3.0969799999999998</v>
      </c>
      <c r="F97">
        <v>2.7014800000000001</v>
      </c>
      <c r="G97">
        <v>1.64547</v>
      </c>
    </row>
    <row r="98" spans="1:7">
      <c r="A98" s="3">
        <v>45110</v>
      </c>
      <c r="B98">
        <v>100.07824635999999</v>
      </c>
      <c r="C98">
        <v>3.4003999999999999</v>
      </c>
      <c r="D98">
        <v>3.24838</v>
      </c>
      <c r="E98">
        <v>3.09144</v>
      </c>
      <c r="F98">
        <v>2.6931099999999999</v>
      </c>
      <c r="G98">
        <v>1.6222700000000001</v>
      </c>
    </row>
    <row r="99" spans="1:7">
      <c r="A99" s="3">
        <v>45107</v>
      </c>
      <c r="B99">
        <v>100.04989888</v>
      </c>
      <c r="C99">
        <v>3.4003999999999999</v>
      </c>
      <c r="D99">
        <v>3.2237900000000002</v>
      </c>
      <c r="E99">
        <v>3.0726</v>
      </c>
      <c r="F99">
        <v>2.6637</v>
      </c>
      <c r="G99">
        <v>1.60111</v>
      </c>
    </row>
    <row r="100" spans="1:7">
      <c r="A100" s="3">
        <v>45106</v>
      </c>
      <c r="B100">
        <v>100.04045062</v>
      </c>
      <c r="C100">
        <v>3.3999700000000002</v>
      </c>
      <c r="D100">
        <v>3.2156099999999999</v>
      </c>
      <c r="E100">
        <v>3.0670600000000001</v>
      </c>
      <c r="F100">
        <v>2.6553800000000001</v>
      </c>
      <c r="G100">
        <v>1.5900399999999999</v>
      </c>
    </row>
    <row r="101" spans="1:7">
      <c r="A101" s="3">
        <v>45105</v>
      </c>
      <c r="B101">
        <v>100.03100325</v>
      </c>
      <c r="C101">
        <v>3.3992499999999999</v>
      </c>
      <c r="D101">
        <v>3.2047300000000001</v>
      </c>
      <c r="E101">
        <v>3.0615199999999998</v>
      </c>
      <c r="F101">
        <v>2.6470600000000002</v>
      </c>
      <c r="G101">
        <v>1.5789599999999999</v>
      </c>
    </row>
    <row r="102" spans="1:7">
      <c r="A102" s="3">
        <v>45104</v>
      </c>
      <c r="B102">
        <v>100.0215651</v>
      </c>
      <c r="C102">
        <v>3.3630900000000001</v>
      </c>
      <c r="D102">
        <v>3.19842</v>
      </c>
      <c r="E102">
        <v>3.0560499999999999</v>
      </c>
      <c r="F102">
        <v>2.63876</v>
      </c>
      <c r="G102">
        <v>1.56789</v>
      </c>
    </row>
    <row r="103" spans="1:7">
      <c r="A103" s="3">
        <v>45103</v>
      </c>
      <c r="B103">
        <v>100.01211951000001</v>
      </c>
      <c r="C103">
        <v>3.3264999999999998</v>
      </c>
      <c r="D103">
        <v>3.1916199999999999</v>
      </c>
      <c r="E103">
        <v>3.0478200000000002</v>
      </c>
      <c r="F103">
        <v>2.6191300000000002</v>
      </c>
      <c r="G103">
        <v>1.54512</v>
      </c>
    </row>
    <row r="104" spans="1:7">
      <c r="A104" s="3">
        <v>45100</v>
      </c>
      <c r="B104">
        <v>99.983790769999999</v>
      </c>
      <c r="C104">
        <v>3.2167400000000002</v>
      </c>
      <c r="D104">
        <v>3.1674899999999999</v>
      </c>
      <c r="E104">
        <v>3.0341100000000001</v>
      </c>
      <c r="F104">
        <v>2.6055199999999998</v>
      </c>
      <c r="G104">
        <v>1.5236000000000001</v>
      </c>
    </row>
    <row r="105" spans="1:7">
      <c r="A105" s="3">
        <v>45099</v>
      </c>
      <c r="B105">
        <v>99.974357080000004</v>
      </c>
      <c r="C105">
        <v>3.1810100000000001</v>
      </c>
      <c r="D105">
        <v>3.1595</v>
      </c>
      <c r="E105">
        <v>3.0286400000000002</v>
      </c>
      <c r="F105">
        <v>2.59721</v>
      </c>
      <c r="G105">
        <v>1.51254</v>
      </c>
    </row>
    <row r="106" spans="1:7">
      <c r="A106" s="3">
        <v>45098</v>
      </c>
      <c r="B106">
        <v>99.964929830000003</v>
      </c>
      <c r="C106">
        <v>3.1459899999999998</v>
      </c>
      <c r="D106">
        <v>3.1520700000000001</v>
      </c>
      <c r="E106">
        <v>3.0177299999999998</v>
      </c>
      <c r="F106">
        <v>2.5889000000000002</v>
      </c>
      <c r="G106">
        <v>1.5014799999999999</v>
      </c>
    </row>
    <row r="107" spans="1:7">
      <c r="A107" s="3">
        <v>45097</v>
      </c>
      <c r="B107">
        <v>99.956200319999994</v>
      </c>
      <c r="C107">
        <v>3.14642</v>
      </c>
      <c r="D107">
        <v>3.15205</v>
      </c>
      <c r="E107">
        <v>3.00956</v>
      </c>
      <c r="F107">
        <v>2.5792099999999998</v>
      </c>
      <c r="G107">
        <v>1.49112</v>
      </c>
    </row>
    <row r="108" spans="1:7">
      <c r="A108" s="3">
        <v>45096</v>
      </c>
      <c r="B108">
        <v>99.947471579999998</v>
      </c>
      <c r="C108">
        <v>3.1468500000000001</v>
      </c>
      <c r="D108">
        <v>3.1520299999999999</v>
      </c>
      <c r="E108">
        <v>2.9890699999999999</v>
      </c>
      <c r="F108">
        <v>2.5695199999999998</v>
      </c>
      <c r="G108">
        <v>1.4694700000000001</v>
      </c>
    </row>
    <row r="109" spans="1:7">
      <c r="A109" s="3">
        <v>45093</v>
      </c>
      <c r="B109">
        <v>99.921292199999996</v>
      </c>
      <c r="C109">
        <v>3.1481400000000002</v>
      </c>
      <c r="D109">
        <v>3.1526700000000001</v>
      </c>
      <c r="E109">
        <v>2.9770300000000001</v>
      </c>
      <c r="F109">
        <v>2.5404399999999998</v>
      </c>
      <c r="G109">
        <v>1.4496800000000001</v>
      </c>
    </row>
    <row r="110" spans="1:7">
      <c r="A110" s="3">
        <v>45092</v>
      </c>
      <c r="B110">
        <v>99.912558180000005</v>
      </c>
      <c r="C110">
        <v>3.1479900000000001</v>
      </c>
      <c r="D110">
        <v>3.1526100000000001</v>
      </c>
      <c r="E110">
        <v>2.9688500000000002</v>
      </c>
      <c r="F110">
        <v>2.5307300000000001</v>
      </c>
      <c r="G110">
        <v>1.4393199999999999</v>
      </c>
    </row>
    <row r="111" spans="1:7">
      <c r="A111" s="3">
        <v>45091</v>
      </c>
      <c r="B111">
        <v>99.903816590000005</v>
      </c>
      <c r="C111">
        <v>3.1471399999999998</v>
      </c>
      <c r="D111">
        <v>3.1527699999999999</v>
      </c>
      <c r="E111">
        <v>2.9606400000000002</v>
      </c>
      <c r="F111">
        <v>2.5209999999999999</v>
      </c>
      <c r="G111">
        <v>1.42896</v>
      </c>
    </row>
    <row r="112" spans="1:7">
      <c r="A112" s="3">
        <v>45090</v>
      </c>
      <c r="B112">
        <v>99.895084100000005</v>
      </c>
      <c r="C112">
        <v>3.1468500000000001</v>
      </c>
      <c r="D112">
        <v>3.1526700000000001</v>
      </c>
      <c r="E112">
        <v>2.9524699999999999</v>
      </c>
      <c r="F112">
        <v>2.5112800000000002</v>
      </c>
      <c r="G112">
        <v>1.4186000000000001</v>
      </c>
    </row>
    <row r="113" spans="1:7">
      <c r="A113" s="3">
        <v>45089</v>
      </c>
      <c r="B113">
        <v>99.886352360000004</v>
      </c>
      <c r="C113">
        <v>3.1469900000000002</v>
      </c>
      <c r="D113">
        <v>3.1525799999999999</v>
      </c>
      <c r="E113">
        <v>2.9331900000000002</v>
      </c>
      <c r="F113">
        <v>2.50156</v>
      </c>
      <c r="G113">
        <v>1.3973500000000001</v>
      </c>
    </row>
    <row r="114" spans="1:7">
      <c r="A114" s="3">
        <v>45086</v>
      </c>
      <c r="B114">
        <v>99.860164040000001</v>
      </c>
      <c r="C114">
        <v>3.1474199999999999</v>
      </c>
      <c r="D114">
        <v>3.1442999999999999</v>
      </c>
      <c r="E114">
        <v>2.91987</v>
      </c>
      <c r="F114">
        <v>2.47241</v>
      </c>
      <c r="G114">
        <v>1.37717</v>
      </c>
    </row>
    <row r="115" spans="1:7">
      <c r="A115" s="3">
        <v>45085</v>
      </c>
      <c r="B115">
        <v>99.851438130000005</v>
      </c>
      <c r="C115">
        <v>3.1475599999999999</v>
      </c>
      <c r="D115">
        <v>3.1360800000000002</v>
      </c>
      <c r="E115">
        <v>2.9116900000000001</v>
      </c>
      <c r="F115">
        <v>2.4626999999999999</v>
      </c>
      <c r="G115">
        <v>1.3668100000000001</v>
      </c>
    </row>
    <row r="116" spans="1:7">
      <c r="A116" s="3">
        <v>45084</v>
      </c>
      <c r="B116">
        <v>99.842718529999999</v>
      </c>
      <c r="C116">
        <v>3.1475599999999999</v>
      </c>
      <c r="D116">
        <v>3.1146400000000001</v>
      </c>
      <c r="E116">
        <v>2.9035199999999999</v>
      </c>
      <c r="F116">
        <v>2.4529899999999998</v>
      </c>
      <c r="G116">
        <v>1.35646</v>
      </c>
    </row>
    <row r="117" spans="1:7">
      <c r="A117" s="3">
        <v>45083</v>
      </c>
      <c r="B117">
        <v>99.833996920000004</v>
      </c>
      <c r="C117">
        <v>3.1479900000000001</v>
      </c>
      <c r="D117">
        <v>3.1134200000000001</v>
      </c>
      <c r="E117">
        <v>2.8953500000000001</v>
      </c>
      <c r="F117">
        <v>2.4433199999999999</v>
      </c>
      <c r="G117">
        <v>1.34609</v>
      </c>
    </row>
    <row r="118" spans="1:7">
      <c r="A118" s="3">
        <v>45082</v>
      </c>
      <c r="B118">
        <v>99.825267760000003</v>
      </c>
      <c r="C118">
        <v>3.14785</v>
      </c>
      <c r="D118">
        <v>3.1120299999999999</v>
      </c>
      <c r="E118">
        <v>2.87717</v>
      </c>
      <c r="F118">
        <v>2.4335900000000001</v>
      </c>
      <c r="G118">
        <v>1.3251900000000001</v>
      </c>
    </row>
    <row r="119" spans="1:7">
      <c r="A119" s="3">
        <v>45079</v>
      </c>
      <c r="B119">
        <v>99.799087130000004</v>
      </c>
      <c r="C119">
        <v>3.1495700000000002</v>
      </c>
      <c r="D119">
        <v>3.0876399999999999</v>
      </c>
      <c r="E119">
        <v>2.86259</v>
      </c>
      <c r="F119">
        <v>2.4044300000000001</v>
      </c>
      <c r="G119">
        <v>1.3046199999999999</v>
      </c>
    </row>
    <row r="120" spans="1:7">
      <c r="A120" s="3">
        <v>45078</v>
      </c>
      <c r="B120">
        <v>99.790363790000001</v>
      </c>
      <c r="C120">
        <v>3.1497099999999998</v>
      </c>
      <c r="D120">
        <v>3.0853899999999999</v>
      </c>
      <c r="E120">
        <v>2.85439</v>
      </c>
      <c r="F120">
        <v>2.3947099999999999</v>
      </c>
      <c r="G120">
        <v>1.29426</v>
      </c>
    </row>
    <row r="121" spans="1:7">
      <c r="A121" s="3" t="s">
        <v>98</v>
      </c>
      <c r="B121">
        <v>99.781649529999996</v>
      </c>
      <c r="C121">
        <v>3.15028</v>
      </c>
      <c r="D121">
        <v>3.0610499999999998</v>
      </c>
      <c r="E121">
        <v>2.8461099999999999</v>
      </c>
      <c r="F121">
        <v>2.38496</v>
      </c>
      <c r="G121">
        <v>1.2839</v>
      </c>
    </row>
    <row r="122" spans="1:7">
      <c r="A122" s="3" t="s">
        <v>99</v>
      </c>
      <c r="B122">
        <v>99.772924939999996</v>
      </c>
      <c r="C122">
        <v>3.15157</v>
      </c>
      <c r="D122">
        <v>3.0580599999999998</v>
      </c>
      <c r="E122">
        <v>2.8425400000000001</v>
      </c>
      <c r="F122">
        <v>2.3805399999999999</v>
      </c>
      <c r="G122">
        <v>1.2735399999999999</v>
      </c>
    </row>
    <row r="123" spans="1:7">
      <c r="A123" s="3" t="s">
        <v>100</v>
      </c>
      <c r="B123">
        <v>99.764203879999997</v>
      </c>
      <c r="C123">
        <v>3.1520000000000001</v>
      </c>
      <c r="D123">
        <v>3.0549300000000001</v>
      </c>
      <c r="E123">
        <v>2.8389099999999998</v>
      </c>
      <c r="F123">
        <v>2.3707799999999999</v>
      </c>
      <c r="G123">
        <v>1.2530699999999999</v>
      </c>
    </row>
    <row r="124" spans="1:7">
      <c r="A124" s="3" t="s">
        <v>101</v>
      </c>
      <c r="B124">
        <v>99.738006040000002</v>
      </c>
      <c r="C124">
        <v>3.15157</v>
      </c>
      <c r="D124">
        <v>3.0346099999999998</v>
      </c>
      <c r="E124">
        <v>2.8092299999999999</v>
      </c>
      <c r="F124">
        <v>2.3363900000000002</v>
      </c>
      <c r="G124">
        <v>1.23207</v>
      </c>
    </row>
    <row r="125" spans="1:7">
      <c r="A125" s="3" t="s">
        <v>102</v>
      </c>
      <c r="B125">
        <v>99.729285259999997</v>
      </c>
      <c r="C125">
        <v>3.1522800000000002</v>
      </c>
      <c r="D125">
        <v>3.0263599999999999</v>
      </c>
      <c r="E125">
        <v>2.8052199999999998</v>
      </c>
      <c r="F125">
        <v>2.3317000000000001</v>
      </c>
      <c r="G125">
        <v>1.2217100000000001</v>
      </c>
    </row>
    <row r="126" spans="1:7">
      <c r="A126" s="3" t="s">
        <v>103</v>
      </c>
      <c r="B126">
        <v>99.720565250000007</v>
      </c>
      <c r="C126">
        <v>3.1527099999999999</v>
      </c>
      <c r="D126">
        <v>3.01824</v>
      </c>
      <c r="E126">
        <v>2.8011200000000001</v>
      </c>
      <c r="F126">
        <v>2.3219599999999998</v>
      </c>
      <c r="G126">
        <v>1.2113499999999999</v>
      </c>
    </row>
    <row r="127" spans="1:7">
      <c r="A127" s="3" t="s">
        <v>104</v>
      </c>
      <c r="B127">
        <v>99.711821080000007</v>
      </c>
      <c r="C127">
        <v>3.1512799999999999</v>
      </c>
      <c r="D127">
        <v>3.0034299999999998</v>
      </c>
      <c r="E127">
        <v>2.7925499999999999</v>
      </c>
      <c r="F127">
        <v>2.3121700000000001</v>
      </c>
      <c r="G127">
        <v>1.2009700000000001</v>
      </c>
    </row>
    <row r="128" spans="1:7">
      <c r="A128" s="3" t="s">
        <v>105</v>
      </c>
      <c r="B128">
        <v>99.703097060000005</v>
      </c>
      <c r="C128">
        <v>3.1505700000000001</v>
      </c>
      <c r="D128">
        <v>2.9984299999999999</v>
      </c>
      <c r="E128">
        <v>2.7840500000000001</v>
      </c>
      <c r="F128">
        <v>2.3024100000000001</v>
      </c>
      <c r="G128">
        <v>1.1809000000000001</v>
      </c>
    </row>
    <row r="129" spans="1:7">
      <c r="A129" s="3" t="s">
        <v>106</v>
      </c>
      <c r="B129">
        <v>99.676923560000006</v>
      </c>
      <c r="C129">
        <v>3.1492800000000001</v>
      </c>
      <c r="D129">
        <v>2.97654</v>
      </c>
      <c r="E129">
        <v>2.7509600000000001</v>
      </c>
      <c r="F129">
        <v>2.2684199999999999</v>
      </c>
      <c r="G129">
        <v>1.1595500000000001</v>
      </c>
    </row>
    <row r="130" spans="1:7">
      <c r="A130" s="3" t="s">
        <v>107</v>
      </c>
      <c r="B130">
        <v>99.668194290000002</v>
      </c>
      <c r="C130">
        <v>3.1481400000000002</v>
      </c>
      <c r="D130">
        <v>2.9681199999999999</v>
      </c>
      <c r="E130">
        <v>2.7462499999999999</v>
      </c>
      <c r="F130">
        <v>2.2633399999999999</v>
      </c>
      <c r="G130">
        <v>1.1491899999999999</v>
      </c>
    </row>
    <row r="131" spans="1:7">
      <c r="A131" s="3" t="s">
        <v>108</v>
      </c>
      <c r="B131">
        <v>99.659471319999994</v>
      </c>
      <c r="C131">
        <v>3.1472799999999999</v>
      </c>
      <c r="D131">
        <v>2.9596300000000002</v>
      </c>
      <c r="E131">
        <v>2.74146</v>
      </c>
      <c r="F131">
        <v>2.2535599999999998</v>
      </c>
      <c r="G131">
        <v>1.13883</v>
      </c>
    </row>
    <row r="132" spans="1:7">
      <c r="A132" s="3" t="s">
        <v>109</v>
      </c>
      <c r="B132">
        <v>99.650760180000006</v>
      </c>
      <c r="C132">
        <v>3.1111200000000001</v>
      </c>
      <c r="D132">
        <v>2.9482300000000001</v>
      </c>
      <c r="E132">
        <v>2.7330199999999998</v>
      </c>
      <c r="F132">
        <v>2.2438099999999999</v>
      </c>
      <c r="G132">
        <v>1.12849</v>
      </c>
    </row>
    <row r="133" spans="1:7">
      <c r="A133" s="3" t="s">
        <v>110</v>
      </c>
      <c r="B133">
        <v>99.642055339999999</v>
      </c>
      <c r="C133">
        <v>3.0749599999999999</v>
      </c>
      <c r="D133">
        <v>2.9416199999999999</v>
      </c>
      <c r="E133">
        <v>2.72465</v>
      </c>
      <c r="F133">
        <v>2.2340599999999999</v>
      </c>
      <c r="G133">
        <v>1.10883</v>
      </c>
    </row>
    <row r="134" spans="1:7">
      <c r="A134" s="3" t="s">
        <v>111</v>
      </c>
      <c r="B134">
        <v>99.615922760000004</v>
      </c>
      <c r="C134">
        <v>2.9677799999999999</v>
      </c>
      <c r="D134">
        <v>2.91784</v>
      </c>
      <c r="E134">
        <v>2.6930800000000001</v>
      </c>
      <c r="F134">
        <v>2.2004999999999999</v>
      </c>
      <c r="G134">
        <v>1.0871500000000001</v>
      </c>
    </row>
    <row r="135" spans="1:7">
      <c r="A135" s="3" t="s">
        <v>112</v>
      </c>
      <c r="B135">
        <v>99.607220960000006</v>
      </c>
      <c r="C135">
        <v>2.9323299999999999</v>
      </c>
      <c r="D135">
        <v>2.9095499999999999</v>
      </c>
      <c r="E135">
        <v>2.6878199999999999</v>
      </c>
      <c r="F135">
        <v>2.1951000000000001</v>
      </c>
      <c r="G135">
        <v>1.0768200000000001</v>
      </c>
    </row>
    <row r="136" spans="1:7">
      <c r="A136" s="3" t="s">
        <v>113</v>
      </c>
      <c r="B136">
        <v>99.598519929999995</v>
      </c>
      <c r="C136">
        <v>2.8967399999999999</v>
      </c>
      <c r="D136">
        <v>2.90245</v>
      </c>
      <c r="E136">
        <v>2.6824499999999998</v>
      </c>
      <c r="F136">
        <v>2.1853600000000002</v>
      </c>
      <c r="G136">
        <v>1.0664899999999999</v>
      </c>
    </row>
    <row r="137" spans="1:7">
      <c r="A137" s="3" t="s">
        <v>114</v>
      </c>
      <c r="B137">
        <v>99.590513959999996</v>
      </c>
      <c r="C137">
        <v>2.89703</v>
      </c>
      <c r="D137">
        <v>2.9024700000000001</v>
      </c>
      <c r="E137">
        <v>2.6768800000000001</v>
      </c>
      <c r="F137">
        <v>2.1770200000000002</v>
      </c>
      <c r="G137">
        <v>1.0568599999999999</v>
      </c>
    </row>
    <row r="138" spans="1:7">
      <c r="A138" s="3" t="s">
        <v>115</v>
      </c>
      <c r="B138">
        <v>99.582514160000002</v>
      </c>
      <c r="C138">
        <v>2.8967399999999999</v>
      </c>
      <c r="D138">
        <v>2.9025599999999998</v>
      </c>
      <c r="E138">
        <v>2.6713200000000001</v>
      </c>
      <c r="F138">
        <v>2.1686800000000002</v>
      </c>
      <c r="G138">
        <v>1.0383</v>
      </c>
    </row>
    <row r="139" spans="1:7">
      <c r="A139" s="3" t="s">
        <v>116</v>
      </c>
      <c r="B139">
        <v>99.558470790000001</v>
      </c>
      <c r="C139">
        <v>2.8955000000000002</v>
      </c>
      <c r="D139">
        <v>2.9025500000000002</v>
      </c>
      <c r="E139">
        <v>2.6215000000000002</v>
      </c>
      <c r="F139">
        <v>2.1396000000000002</v>
      </c>
      <c r="G139">
        <v>1.0183</v>
      </c>
    </row>
    <row r="140" spans="1:7">
      <c r="A140" s="3" t="s">
        <v>117</v>
      </c>
      <c r="B140">
        <v>99.550459739999994</v>
      </c>
      <c r="C140">
        <v>2.8959299999999999</v>
      </c>
      <c r="D140">
        <v>2.9025799999999999</v>
      </c>
      <c r="E140">
        <v>2.6182300000000001</v>
      </c>
      <c r="F140">
        <v>2.1352500000000001</v>
      </c>
      <c r="G140">
        <v>1.00867</v>
      </c>
    </row>
    <row r="141" spans="1:7">
      <c r="A141" s="3" t="s">
        <v>118</v>
      </c>
      <c r="B141">
        <v>99.542452109999999</v>
      </c>
      <c r="C141">
        <v>2.8965000000000001</v>
      </c>
      <c r="D141">
        <v>2.90265</v>
      </c>
      <c r="E141">
        <v>2.6149</v>
      </c>
      <c r="F141">
        <v>2.1269100000000001</v>
      </c>
      <c r="G141">
        <v>0.99904999999999999</v>
      </c>
    </row>
    <row r="142" spans="1:7">
      <c r="A142" s="3" t="s">
        <v>119</v>
      </c>
      <c r="B142">
        <v>99.534445109999993</v>
      </c>
      <c r="C142">
        <v>2.8972099999999998</v>
      </c>
      <c r="D142">
        <v>2.90265</v>
      </c>
      <c r="E142">
        <v>2.6036600000000001</v>
      </c>
      <c r="F142">
        <v>2.1185700000000001</v>
      </c>
      <c r="G142">
        <v>0.98941999999999997</v>
      </c>
    </row>
    <row r="143" spans="1:7">
      <c r="A143" s="3" t="s">
        <v>120</v>
      </c>
      <c r="B143">
        <v>99.502449549999994</v>
      </c>
      <c r="C143">
        <v>2.90232</v>
      </c>
      <c r="D143">
        <v>2.9016500000000001</v>
      </c>
      <c r="E143">
        <v>2.5446900000000001</v>
      </c>
      <c r="F143">
        <v>2.0608499999999998</v>
      </c>
      <c r="G143">
        <v>0.95091999999999999</v>
      </c>
    </row>
    <row r="144" spans="1:7">
      <c r="A144" s="3" t="s">
        <v>121</v>
      </c>
      <c r="B144">
        <v>99.494434720000001</v>
      </c>
      <c r="C144">
        <v>2.9028900000000002</v>
      </c>
      <c r="D144">
        <v>2.9015900000000001</v>
      </c>
      <c r="E144">
        <v>2.54054</v>
      </c>
      <c r="F144">
        <v>2.0484</v>
      </c>
      <c r="G144">
        <v>0.94128999999999996</v>
      </c>
    </row>
    <row r="145" spans="1:7">
      <c r="A145" s="3" t="s">
        <v>122</v>
      </c>
      <c r="B145">
        <v>99.486420530000004</v>
      </c>
      <c r="C145">
        <v>2.9031699999999998</v>
      </c>
      <c r="D145">
        <v>2.9018199999999998</v>
      </c>
      <c r="E145">
        <v>2.5293999999999999</v>
      </c>
      <c r="F145">
        <v>2.0359500000000001</v>
      </c>
      <c r="G145">
        <v>0.93166000000000004</v>
      </c>
    </row>
    <row r="146" spans="1:7">
      <c r="A146" s="3" t="s">
        <v>123</v>
      </c>
      <c r="B146">
        <v>99.478404229999995</v>
      </c>
      <c r="C146">
        <v>2.9031699999999998</v>
      </c>
      <c r="D146">
        <v>2.9016099999999998</v>
      </c>
      <c r="E146">
        <v>2.5182500000000001</v>
      </c>
      <c r="F146">
        <v>2.0234800000000002</v>
      </c>
      <c r="G146">
        <v>0.92201999999999995</v>
      </c>
    </row>
    <row r="147" spans="1:7">
      <c r="A147" s="3" t="s">
        <v>124</v>
      </c>
      <c r="B147">
        <v>99.470377529999993</v>
      </c>
      <c r="C147">
        <v>2.9020299999999999</v>
      </c>
      <c r="D147">
        <v>2.9012699999999998</v>
      </c>
      <c r="E147">
        <v>2.5070600000000001</v>
      </c>
      <c r="F147">
        <v>2.0110100000000002</v>
      </c>
      <c r="G147">
        <v>0.9042</v>
      </c>
    </row>
    <row r="148" spans="1:7">
      <c r="A148" s="3" t="s">
        <v>125</v>
      </c>
      <c r="B148">
        <v>99.446328089999994</v>
      </c>
      <c r="C148">
        <v>2.8994599999999999</v>
      </c>
      <c r="D148">
        <v>2.8847999999999998</v>
      </c>
      <c r="E148">
        <v>2.4674100000000001</v>
      </c>
      <c r="F148">
        <v>1.9736400000000001</v>
      </c>
      <c r="G148">
        <v>0.88346999999999998</v>
      </c>
    </row>
    <row r="149" spans="1:7">
      <c r="A149" s="3" t="s">
        <v>126</v>
      </c>
      <c r="B149">
        <v>99.438306729999994</v>
      </c>
      <c r="C149">
        <v>2.8987400000000001</v>
      </c>
      <c r="D149">
        <v>2.8684400000000001</v>
      </c>
      <c r="E149">
        <v>2.4623599999999999</v>
      </c>
      <c r="F149">
        <v>1.9611700000000001</v>
      </c>
      <c r="G149">
        <v>0.87383</v>
      </c>
    </row>
    <row r="150" spans="1:7">
      <c r="A150" s="3" t="s">
        <v>127</v>
      </c>
      <c r="B150">
        <v>99.430291550000007</v>
      </c>
      <c r="C150">
        <v>2.8981699999999999</v>
      </c>
      <c r="D150">
        <v>2.8253300000000001</v>
      </c>
      <c r="E150">
        <v>2.45119</v>
      </c>
      <c r="F150">
        <v>1.9487000000000001</v>
      </c>
      <c r="G150">
        <v>0.86421000000000003</v>
      </c>
    </row>
    <row r="151" spans="1:7">
      <c r="A151" s="3" t="s">
        <v>128</v>
      </c>
      <c r="B151">
        <v>99.422279770000003</v>
      </c>
      <c r="C151">
        <v>2.8976000000000002</v>
      </c>
      <c r="D151">
        <v>2.82274</v>
      </c>
      <c r="E151">
        <v>2.4400300000000001</v>
      </c>
      <c r="F151">
        <v>1.93625</v>
      </c>
      <c r="G151">
        <v>0.83889999999999998</v>
      </c>
    </row>
    <row r="152" spans="1:7">
      <c r="A152" s="3" t="s">
        <v>129</v>
      </c>
      <c r="B152">
        <v>99.414279680000007</v>
      </c>
      <c r="C152">
        <v>2.90062</v>
      </c>
      <c r="D152">
        <v>2.8201200000000002</v>
      </c>
      <c r="E152">
        <v>2.42889</v>
      </c>
      <c r="F152">
        <v>1.9238299999999999</v>
      </c>
      <c r="G152">
        <v>0.83323999999999998</v>
      </c>
    </row>
    <row r="153" spans="1:7">
      <c r="A153" s="3" t="s">
        <v>130</v>
      </c>
      <c r="B153">
        <v>99.390293490000005</v>
      </c>
      <c r="C153">
        <v>2.9016500000000001</v>
      </c>
      <c r="D153">
        <v>2.77203</v>
      </c>
      <c r="E153">
        <v>2.3902299999999999</v>
      </c>
      <c r="F153">
        <v>1.8865799999999999</v>
      </c>
      <c r="G153">
        <v>0.81608999999999998</v>
      </c>
    </row>
    <row r="154" spans="1:7">
      <c r="A154" s="3" t="s">
        <v>131</v>
      </c>
      <c r="B154">
        <v>99.382290449999999</v>
      </c>
      <c r="C154">
        <v>2.9018000000000002</v>
      </c>
      <c r="D154">
        <v>2.7559300000000002</v>
      </c>
      <c r="E154">
        <v>2.3843899999999998</v>
      </c>
      <c r="F154">
        <v>1.87415</v>
      </c>
      <c r="G154">
        <v>0.80645999999999995</v>
      </c>
    </row>
    <row r="155" spans="1:7">
      <c r="A155" s="3" t="s">
        <v>132</v>
      </c>
      <c r="B155">
        <v>99.374290819999999</v>
      </c>
      <c r="C155">
        <v>2.9023699999999999</v>
      </c>
      <c r="D155">
        <v>2.71984</v>
      </c>
      <c r="E155">
        <v>2.37323</v>
      </c>
      <c r="F155">
        <v>1.86172</v>
      </c>
      <c r="G155">
        <v>0.79684999999999995</v>
      </c>
    </row>
    <row r="156" spans="1:7">
      <c r="A156" s="3" t="s">
        <v>133</v>
      </c>
      <c r="B156">
        <v>99.366294600000003</v>
      </c>
      <c r="C156">
        <v>2.9025099999999999</v>
      </c>
      <c r="D156">
        <v>2.71408</v>
      </c>
      <c r="E156">
        <v>2.3620899999999998</v>
      </c>
      <c r="F156">
        <v>1.8492999999999999</v>
      </c>
      <c r="G156">
        <v>0.78724000000000005</v>
      </c>
    </row>
    <row r="157" spans="1:7">
      <c r="A157" s="3" t="s">
        <v>134</v>
      </c>
      <c r="B157">
        <v>99.326246810000001</v>
      </c>
      <c r="C157">
        <v>2.8928799999999999</v>
      </c>
      <c r="D157">
        <v>2.6427</v>
      </c>
      <c r="E157">
        <v>2.306</v>
      </c>
      <c r="F157">
        <v>1.78701</v>
      </c>
      <c r="G157">
        <v>0.73912</v>
      </c>
    </row>
    <row r="158" spans="1:7">
      <c r="A158" s="3" t="s">
        <v>135</v>
      </c>
      <c r="B158">
        <v>99.318240650000007</v>
      </c>
      <c r="C158">
        <v>2.89174</v>
      </c>
      <c r="D158">
        <v>2.6130599999999999</v>
      </c>
      <c r="E158">
        <v>2.29481</v>
      </c>
      <c r="F158">
        <v>1.7745299999999999</v>
      </c>
      <c r="G158">
        <v>0.72948999999999997</v>
      </c>
    </row>
    <row r="159" spans="1:7">
      <c r="A159" s="3" t="s">
        <v>136</v>
      </c>
      <c r="B159">
        <v>99.310246179999993</v>
      </c>
      <c r="C159">
        <v>2.8911699999999998</v>
      </c>
      <c r="D159">
        <v>2.6039500000000002</v>
      </c>
      <c r="E159">
        <v>2.2837000000000001</v>
      </c>
      <c r="F159">
        <v>1.7621100000000001</v>
      </c>
      <c r="G159">
        <v>0.71987999999999996</v>
      </c>
    </row>
    <row r="160" spans="1:7">
      <c r="A160" s="3" t="s">
        <v>137</v>
      </c>
      <c r="B160">
        <v>99.302252350000003</v>
      </c>
      <c r="C160">
        <v>2.8911699999999998</v>
      </c>
      <c r="D160">
        <v>2.5942599999999998</v>
      </c>
      <c r="E160">
        <v>2.2725900000000001</v>
      </c>
      <c r="F160">
        <v>1.7496799999999999</v>
      </c>
      <c r="G160">
        <v>0.70321</v>
      </c>
    </row>
    <row r="161" spans="1:7">
      <c r="A161" s="3">
        <v>45016</v>
      </c>
      <c r="B161">
        <v>99.278392440000005</v>
      </c>
      <c r="C161">
        <v>2.8976000000000002</v>
      </c>
      <c r="D161">
        <v>2.5468500000000001</v>
      </c>
      <c r="E161">
        <v>2.2357399999999998</v>
      </c>
      <c r="F161">
        <v>1.71241</v>
      </c>
      <c r="G161">
        <v>0.68156000000000005</v>
      </c>
    </row>
    <row r="162" spans="1:7">
      <c r="A162" s="3">
        <v>45015</v>
      </c>
      <c r="B162">
        <v>99.270406690000002</v>
      </c>
      <c r="C162">
        <v>2.8980299999999999</v>
      </c>
      <c r="D162">
        <v>2.5350100000000002</v>
      </c>
      <c r="E162">
        <v>2.2282199999999999</v>
      </c>
      <c r="F162">
        <v>1.70573</v>
      </c>
      <c r="G162">
        <v>0.67198000000000002</v>
      </c>
    </row>
    <row r="163" spans="1:7">
      <c r="A163" s="3">
        <v>45014</v>
      </c>
      <c r="B163">
        <v>99.262427090000003</v>
      </c>
      <c r="C163">
        <v>2.8986000000000001</v>
      </c>
      <c r="D163">
        <v>2.5224299999999999</v>
      </c>
      <c r="E163">
        <v>2.2171699999999999</v>
      </c>
      <c r="F163">
        <v>1.69329</v>
      </c>
      <c r="G163">
        <v>0.66239999999999999</v>
      </c>
    </row>
    <row r="164" spans="1:7">
      <c r="A164" s="3">
        <v>45013</v>
      </c>
      <c r="B164">
        <v>99.25444813</v>
      </c>
      <c r="C164">
        <v>2.8278500000000002</v>
      </c>
      <c r="D164">
        <v>2.5089600000000001</v>
      </c>
      <c r="E164">
        <v>2.2061299999999999</v>
      </c>
      <c r="F164">
        <v>1.68086</v>
      </c>
      <c r="G164">
        <v>0.65281999999999996</v>
      </c>
    </row>
    <row r="165" spans="1:7">
      <c r="A165" s="3">
        <v>45012</v>
      </c>
      <c r="B165">
        <v>99.246458790000005</v>
      </c>
      <c r="C165">
        <v>2.7563900000000001</v>
      </c>
      <c r="D165">
        <v>2.4910700000000001</v>
      </c>
      <c r="E165">
        <v>2.1950500000000002</v>
      </c>
      <c r="F165">
        <v>1.6684000000000001</v>
      </c>
      <c r="G165">
        <v>0.63653000000000004</v>
      </c>
    </row>
    <row r="166" spans="1:7">
      <c r="A166" s="3">
        <v>45009</v>
      </c>
      <c r="B166">
        <v>99.222488299999995</v>
      </c>
      <c r="C166">
        <v>2.5433300000000001</v>
      </c>
      <c r="D166">
        <v>2.4373</v>
      </c>
      <c r="E166">
        <v>2.1591200000000002</v>
      </c>
      <c r="F166">
        <v>1.6257299999999999</v>
      </c>
      <c r="G166">
        <v>0.61445000000000005</v>
      </c>
    </row>
    <row r="167" spans="1:7">
      <c r="A167" s="3">
        <v>45008</v>
      </c>
      <c r="B167">
        <v>99.214498770000006</v>
      </c>
      <c r="C167">
        <v>2.47187</v>
      </c>
      <c r="D167">
        <v>2.4194100000000001</v>
      </c>
      <c r="E167">
        <v>2.1507299999999998</v>
      </c>
      <c r="F167">
        <v>1.6185700000000001</v>
      </c>
      <c r="G167">
        <v>0.60485999999999995</v>
      </c>
    </row>
    <row r="168" spans="1:7">
      <c r="A168" s="3">
        <v>45007</v>
      </c>
      <c r="B168">
        <v>99.206512649999993</v>
      </c>
      <c r="C168">
        <v>2.4007000000000001</v>
      </c>
      <c r="D168">
        <v>2.4015599999999999</v>
      </c>
      <c r="E168">
        <v>2.1396199999999999</v>
      </c>
      <c r="F168">
        <v>1.6061099999999999</v>
      </c>
      <c r="G168">
        <v>0.59528000000000003</v>
      </c>
    </row>
    <row r="169" spans="1:7">
      <c r="A169" s="3">
        <v>45006</v>
      </c>
      <c r="B169">
        <v>99.199902080000001</v>
      </c>
      <c r="C169">
        <v>2.4009800000000001</v>
      </c>
      <c r="D169">
        <v>2.4015200000000001</v>
      </c>
      <c r="E169">
        <v>2.1340699999999999</v>
      </c>
      <c r="F169">
        <v>1.59643</v>
      </c>
      <c r="G169">
        <v>0.58708000000000005</v>
      </c>
    </row>
    <row r="170" spans="1:7">
      <c r="A170" s="3">
        <v>45005</v>
      </c>
      <c r="B170">
        <v>99.193294699999996</v>
      </c>
      <c r="C170">
        <v>2.4014099999999998</v>
      </c>
      <c r="D170">
        <v>2.4015900000000001</v>
      </c>
      <c r="E170">
        <v>2.12296</v>
      </c>
      <c r="F170">
        <v>1.58674</v>
      </c>
      <c r="G170">
        <v>0.57255</v>
      </c>
    </row>
    <row r="171" spans="1:7">
      <c r="A171" s="3">
        <v>45002</v>
      </c>
      <c r="B171">
        <v>99.173443480000003</v>
      </c>
      <c r="C171">
        <v>2.40184</v>
      </c>
      <c r="D171">
        <v>2.40116</v>
      </c>
      <c r="E171">
        <v>2.0819899999999998</v>
      </c>
      <c r="F171">
        <v>1.5527299999999999</v>
      </c>
      <c r="G171">
        <v>0.55423999999999995</v>
      </c>
    </row>
    <row r="172" spans="1:7">
      <c r="A172" s="3">
        <v>45001</v>
      </c>
      <c r="B172">
        <v>99.166835120000002</v>
      </c>
      <c r="C172">
        <v>2.4021300000000001</v>
      </c>
      <c r="D172">
        <v>2.4011999999999998</v>
      </c>
      <c r="E172">
        <v>2.0783299999999998</v>
      </c>
      <c r="F172">
        <v>1.5479499999999999</v>
      </c>
      <c r="G172">
        <v>0.54603999999999997</v>
      </c>
    </row>
    <row r="173" spans="1:7">
      <c r="A173" s="3">
        <v>45000</v>
      </c>
      <c r="B173">
        <v>99.16022443</v>
      </c>
      <c r="C173">
        <v>2.40198</v>
      </c>
      <c r="D173">
        <v>2.4013800000000001</v>
      </c>
      <c r="E173">
        <v>2.0672000000000001</v>
      </c>
      <c r="F173">
        <v>1.53826</v>
      </c>
      <c r="G173">
        <v>0.53785000000000005</v>
      </c>
    </row>
    <row r="174" spans="1:7">
      <c r="A174" s="3">
        <v>44999</v>
      </c>
      <c r="B174">
        <v>99.153611440000006</v>
      </c>
      <c r="C174">
        <v>2.4015499999999999</v>
      </c>
      <c r="D174">
        <v>2.4013399999999998</v>
      </c>
      <c r="E174">
        <v>2.0560399999999999</v>
      </c>
      <c r="F174">
        <v>1.52858</v>
      </c>
      <c r="G174">
        <v>0.52964999999999995</v>
      </c>
    </row>
    <row r="175" spans="1:7">
      <c r="A175" s="3">
        <v>44998</v>
      </c>
      <c r="B175">
        <v>99.146998879999998</v>
      </c>
      <c r="C175">
        <v>2.4012699999999998</v>
      </c>
      <c r="D175">
        <v>2.4013100000000001</v>
      </c>
      <c r="E175">
        <v>2.0448599999999999</v>
      </c>
      <c r="F175">
        <v>1.51475</v>
      </c>
      <c r="G175">
        <v>0.51544999999999996</v>
      </c>
    </row>
    <row r="176" spans="1:7">
      <c r="A176" s="3">
        <v>44995</v>
      </c>
      <c r="B176">
        <v>99.127148669999997</v>
      </c>
      <c r="C176">
        <v>2.3999799999999998</v>
      </c>
      <c r="D176">
        <v>2.4010899999999999</v>
      </c>
      <c r="E176">
        <v>2.0046200000000001</v>
      </c>
      <c r="F176">
        <v>1.4646399999999999</v>
      </c>
      <c r="G176">
        <v>0.49682999999999999</v>
      </c>
    </row>
    <row r="177" spans="1:7">
      <c r="A177" s="3">
        <v>44994</v>
      </c>
      <c r="B177">
        <v>99.120537880000001</v>
      </c>
      <c r="C177">
        <v>2.3997000000000002</v>
      </c>
      <c r="D177">
        <v>2.4010899999999999</v>
      </c>
      <c r="E177">
        <v>2.0000900000000001</v>
      </c>
      <c r="F177">
        <v>1.4593700000000001</v>
      </c>
      <c r="G177">
        <v>0.48863000000000001</v>
      </c>
    </row>
    <row r="178" spans="1:7">
      <c r="A178" s="3">
        <v>44993</v>
      </c>
      <c r="B178">
        <v>99.113933040000006</v>
      </c>
      <c r="C178">
        <v>2.3995500000000001</v>
      </c>
      <c r="D178">
        <v>2.40116</v>
      </c>
      <c r="E178">
        <v>1.9889300000000001</v>
      </c>
      <c r="F178">
        <v>1.44554</v>
      </c>
      <c r="G178">
        <v>0.48043000000000002</v>
      </c>
    </row>
    <row r="179" spans="1:7">
      <c r="A179" s="3">
        <v>44992</v>
      </c>
      <c r="B179">
        <v>99.107331389999999</v>
      </c>
      <c r="C179">
        <v>2.39812</v>
      </c>
      <c r="D179">
        <v>2.3834200000000001</v>
      </c>
      <c r="E179">
        <v>1.9777800000000001</v>
      </c>
      <c r="F179">
        <v>1.43177</v>
      </c>
      <c r="G179">
        <v>0.47222999999999998</v>
      </c>
    </row>
    <row r="180" spans="1:7">
      <c r="A180" s="3">
        <v>44991</v>
      </c>
      <c r="B180">
        <v>99.100727430000006</v>
      </c>
      <c r="C180">
        <v>2.39798</v>
      </c>
      <c r="D180">
        <v>2.3656000000000001</v>
      </c>
      <c r="E180">
        <v>1.96669</v>
      </c>
      <c r="F180">
        <v>1.41795</v>
      </c>
      <c r="G180">
        <v>0.45834999999999998</v>
      </c>
    </row>
    <row r="181" spans="1:7">
      <c r="A181" s="3">
        <v>44988</v>
      </c>
      <c r="B181">
        <v>99.08091125</v>
      </c>
      <c r="C181">
        <v>2.3971200000000001</v>
      </c>
      <c r="D181">
        <v>2.3117200000000002</v>
      </c>
      <c r="E181">
        <v>1.9273899999999999</v>
      </c>
      <c r="F181">
        <v>1.36846</v>
      </c>
      <c r="G181">
        <v>0.43946000000000002</v>
      </c>
    </row>
    <row r="182" spans="1:7">
      <c r="A182" s="3">
        <v>44987</v>
      </c>
      <c r="B182">
        <v>99.074309049999997</v>
      </c>
      <c r="C182">
        <v>2.3971200000000001</v>
      </c>
      <c r="D182">
        <v>2.2939400000000001</v>
      </c>
      <c r="E182">
        <v>1.9220200000000001</v>
      </c>
      <c r="F182">
        <v>1.3626799999999999</v>
      </c>
      <c r="G182">
        <v>0.43125999999999998</v>
      </c>
    </row>
    <row r="183" spans="1:7">
      <c r="A183" s="3">
        <v>44986</v>
      </c>
      <c r="B183">
        <v>99.067710039999994</v>
      </c>
      <c r="C183">
        <v>2.3972699999999998</v>
      </c>
      <c r="D183">
        <v>2.27616</v>
      </c>
      <c r="E183">
        <v>1.9108799999999999</v>
      </c>
      <c r="F183">
        <v>1.34887</v>
      </c>
      <c r="G183">
        <v>0.42308000000000001</v>
      </c>
    </row>
    <row r="184" spans="1:7">
      <c r="A184" s="3" t="s">
        <v>138</v>
      </c>
      <c r="B184">
        <v>99.061138979999996</v>
      </c>
      <c r="C184">
        <v>2.3986999999999998</v>
      </c>
      <c r="D184">
        <v>2.2147899999999998</v>
      </c>
      <c r="E184">
        <v>1.8890899999999999</v>
      </c>
      <c r="F184">
        <v>1.2969999999999999</v>
      </c>
      <c r="G184">
        <v>0.41491</v>
      </c>
    </row>
    <row r="185" spans="1:7">
      <c r="A185" s="3" t="s">
        <v>139</v>
      </c>
      <c r="B185">
        <v>99.054540849999995</v>
      </c>
      <c r="C185">
        <v>2.3989799999999999</v>
      </c>
      <c r="D185">
        <v>2.2087400000000001</v>
      </c>
      <c r="E185">
        <v>1.86825</v>
      </c>
      <c r="F185">
        <v>1.29097</v>
      </c>
      <c r="G185">
        <v>0.40137</v>
      </c>
    </row>
    <row r="186" spans="1:7">
      <c r="A186" s="3" t="s">
        <v>140</v>
      </c>
      <c r="B186">
        <v>99.034750399999993</v>
      </c>
      <c r="C186">
        <v>2.3989799999999999</v>
      </c>
      <c r="D186">
        <v>2.16086</v>
      </c>
      <c r="E186">
        <v>1.84565</v>
      </c>
      <c r="F186">
        <v>1.2577499999999999</v>
      </c>
      <c r="G186">
        <v>0.38219999999999998</v>
      </c>
    </row>
    <row r="187" spans="1:7">
      <c r="A187" s="3" t="s">
        <v>141</v>
      </c>
      <c r="B187">
        <v>99.028151280000003</v>
      </c>
      <c r="C187">
        <v>2.39913</v>
      </c>
      <c r="D187">
        <v>2.1448</v>
      </c>
      <c r="E187">
        <v>1.8347899999999999</v>
      </c>
      <c r="F187">
        <v>1.2441899999999999</v>
      </c>
      <c r="G187">
        <v>0.37402000000000002</v>
      </c>
    </row>
    <row r="188" spans="1:7">
      <c r="A188" s="3" t="s">
        <v>142</v>
      </c>
      <c r="B188">
        <v>99.021552589999999</v>
      </c>
      <c r="C188">
        <v>2.3999799999999998</v>
      </c>
      <c r="D188">
        <v>2.1152899999999999</v>
      </c>
      <c r="E188">
        <v>1.8239300000000001</v>
      </c>
      <c r="F188">
        <v>1.23062</v>
      </c>
      <c r="G188">
        <v>0.36584</v>
      </c>
    </row>
    <row r="189" spans="1:7">
      <c r="A189" s="3" t="s">
        <v>143</v>
      </c>
      <c r="B189">
        <v>99.014957089999996</v>
      </c>
      <c r="C189">
        <v>2.4002699999999999</v>
      </c>
      <c r="D189">
        <v>2.1063200000000002</v>
      </c>
      <c r="E189">
        <v>1.8130599999999999</v>
      </c>
      <c r="F189">
        <v>1.20305</v>
      </c>
      <c r="G189">
        <v>0.35765999999999998</v>
      </c>
    </row>
    <row r="190" spans="1:7">
      <c r="A190" s="3" t="s">
        <v>144</v>
      </c>
      <c r="B190">
        <v>99.008356539999994</v>
      </c>
      <c r="C190">
        <v>2.4002699999999999</v>
      </c>
      <c r="D190">
        <v>2.0966999999999998</v>
      </c>
      <c r="E190">
        <v>1.79382</v>
      </c>
      <c r="F190">
        <v>1.1964999999999999</v>
      </c>
      <c r="G190">
        <v>0.34443000000000001</v>
      </c>
    </row>
    <row r="191" spans="1:7">
      <c r="A191" s="3" t="s">
        <v>145</v>
      </c>
      <c r="B191">
        <v>98.988575319999995</v>
      </c>
      <c r="C191">
        <v>2.4015499999999999</v>
      </c>
      <c r="D191">
        <v>2.0486399999999998</v>
      </c>
      <c r="E191">
        <v>1.7695799999999999</v>
      </c>
      <c r="F191">
        <v>1.1627400000000001</v>
      </c>
      <c r="G191">
        <v>0.32495000000000002</v>
      </c>
    </row>
    <row r="192" spans="1:7">
      <c r="A192" s="3" t="s">
        <v>146</v>
      </c>
      <c r="B192">
        <v>98.981976520000003</v>
      </c>
      <c r="C192">
        <v>2.4016999999999999</v>
      </c>
      <c r="D192">
        <v>2.0325500000000001</v>
      </c>
      <c r="E192">
        <v>1.75867</v>
      </c>
      <c r="F192">
        <v>1.1491400000000001</v>
      </c>
      <c r="G192">
        <v>0.31677</v>
      </c>
    </row>
    <row r="193" spans="1:7">
      <c r="A193" s="3" t="s">
        <v>147</v>
      </c>
      <c r="B193">
        <v>98.975364420000005</v>
      </c>
      <c r="C193">
        <v>2.4011300000000002</v>
      </c>
      <c r="D193">
        <v>2.0094699999999999</v>
      </c>
      <c r="E193">
        <v>1.7477</v>
      </c>
      <c r="F193">
        <v>1.1355200000000001</v>
      </c>
      <c r="G193">
        <v>0.30858000000000002</v>
      </c>
    </row>
    <row r="194" spans="1:7">
      <c r="A194" s="3" t="s">
        <v>148</v>
      </c>
      <c r="B194">
        <v>98.968766500000001</v>
      </c>
      <c r="C194">
        <v>2.3299500000000002</v>
      </c>
      <c r="D194">
        <v>1.9971300000000001</v>
      </c>
      <c r="E194">
        <v>1.7367900000000001</v>
      </c>
      <c r="F194">
        <v>1.1089</v>
      </c>
      <c r="G194">
        <v>0.3004</v>
      </c>
    </row>
    <row r="195" spans="1:7">
      <c r="A195" s="3" t="s">
        <v>149</v>
      </c>
      <c r="B195">
        <v>98.962169020000005</v>
      </c>
      <c r="C195">
        <v>2.2586400000000002</v>
      </c>
      <c r="D195">
        <v>1.984</v>
      </c>
      <c r="E195">
        <v>1.7192000000000001</v>
      </c>
      <c r="F195">
        <v>1.10185</v>
      </c>
      <c r="G195">
        <v>0.28745999999999999</v>
      </c>
    </row>
    <row r="196" spans="1:7">
      <c r="A196" s="3" t="s">
        <v>150</v>
      </c>
      <c r="B196">
        <v>98.942372300000002</v>
      </c>
      <c r="C196">
        <v>2.0430199999999998</v>
      </c>
      <c r="D196">
        <v>1.93546</v>
      </c>
      <c r="E196">
        <v>1.6932499999999999</v>
      </c>
      <c r="F196">
        <v>1.0675399999999999</v>
      </c>
      <c r="G196">
        <v>0.26767999999999997</v>
      </c>
    </row>
    <row r="197" spans="1:7">
      <c r="A197" s="3" t="s">
        <v>151</v>
      </c>
      <c r="B197">
        <v>98.935773839999996</v>
      </c>
      <c r="C197">
        <v>1.9717100000000001</v>
      </c>
      <c r="D197">
        <v>1.91927</v>
      </c>
      <c r="E197">
        <v>1.68232</v>
      </c>
      <c r="F197">
        <v>1.05396</v>
      </c>
      <c r="G197">
        <v>0.25950000000000001</v>
      </c>
    </row>
    <row r="198" spans="1:7">
      <c r="A198" s="3" t="s">
        <v>152</v>
      </c>
      <c r="B198">
        <v>98.929175810000004</v>
      </c>
      <c r="C198">
        <v>1.9002600000000001</v>
      </c>
      <c r="D198">
        <v>1.9029</v>
      </c>
      <c r="E198">
        <v>1.6714</v>
      </c>
      <c r="F198">
        <v>1.0403800000000001</v>
      </c>
      <c r="G198">
        <v>0.25131999999999999</v>
      </c>
    </row>
    <row r="199" spans="1:7">
      <c r="A199" s="3" t="s">
        <v>153</v>
      </c>
      <c r="B199">
        <v>98.923949329999999</v>
      </c>
      <c r="C199">
        <v>1.8991100000000001</v>
      </c>
      <c r="D199">
        <v>1.90282</v>
      </c>
      <c r="E199">
        <v>1.6659200000000001</v>
      </c>
      <c r="F199">
        <v>1.01753</v>
      </c>
      <c r="G199">
        <v>0.24451000000000001</v>
      </c>
    </row>
    <row r="200" spans="1:7">
      <c r="A200" s="3" t="s">
        <v>154</v>
      </c>
      <c r="B200">
        <v>98.918725870000003</v>
      </c>
      <c r="C200">
        <v>1.89954</v>
      </c>
      <c r="D200">
        <v>1.9027799999999999</v>
      </c>
      <c r="E200">
        <v>1.65506</v>
      </c>
      <c r="F200">
        <v>1.0126999999999999</v>
      </c>
      <c r="G200">
        <v>0.23325000000000001</v>
      </c>
    </row>
    <row r="201" spans="1:7">
      <c r="A201" s="3" t="s">
        <v>155</v>
      </c>
      <c r="B201">
        <v>98.903082699999999</v>
      </c>
      <c r="C201">
        <v>1.9029700000000001</v>
      </c>
      <c r="D201">
        <v>1.90324</v>
      </c>
      <c r="E201">
        <v>1.6442099999999999</v>
      </c>
      <c r="F201">
        <v>0.98616999999999999</v>
      </c>
      <c r="G201">
        <v>0.21731</v>
      </c>
    </row>
    <row r="202" spans="1:7">
      <c r="A202" s="3" t="s">
        <v>156</v>
      </c>
      <c r="B202">
        <v>98.897857590000001</v>
      </c>
      <c r="C202">
        <v>1.90326</v>
      </c>
      <c r="D202">
        <v>1.90337</v>
      </c>
      <c r="E202">
        <v>1.63876</v>
      </c>
      <c r="F202">
        <v>0.97531000000000001</v>
      </c>
      <c r="G202">
        <v>0.21049999999999999</v>
      </c>
    </row>
    <row r="203" spans="1:7">
      <c r="A203" s="3" t="s">
        <v>157</v>
      </c>
      <c r="B203">
        <v>98.892635510000005</v>
      </c>
      <c r="C203">
        <v>1.9036900000000001</v>
      </c>
      <c r="D203">
        <v>1.9033500000000001</v>
      </c>
      <c r="E203">
        <v>1.62521</v>
      </c>
      <c r="F203">
        <v>0.96443999999999996</v>
      </c>
      <c r="G203">
        <v>0.20369999999999999</v>
      </c>
    </row>
    <row r="204" spans="1:7">
      <c r="A204" s="3">
        <v>44957</v>
      </c>
      <c r="B204">
        <v>98.887432939999997</v>
      </c>
      <c r="C204">
        <v>1.9051199999999999</v>
      </c>
      <c r="D204">
        <v>1.9025700000000001</v>
      </c>
      <c r="E204">
        <v>1.61161</v>
      </c>
      <c r="F204">
        <v>0.94237000000000004</v>
      </c>
      <c r="G204">
        <v>0.19691</v>
      </c>
    </row>
    <row r="205" spans="1:7">
      <c r="A205" s="3">
        <v>44956</v>
      </c>
      <c r="B205">
        <v>98.882203169999997</v>
      </c>
      <c r="C205">
        <v>1.90483</v>
      </c>
      <c r="D205">
        <v>1.9024300000000001</v>
      </c>
      <c r="E205">
        <v>1.5780000000000001</v>
      </c>
      <c r="F205">
        <v>0.93711999999999995</v>
      </c>
      <c r="G205">
        <v>0.18593999999999999</v>
      </c>
    </row>
    <row r="206" spans="1:7">
      <c r="A206" s="3">
        <v>44953</v>
      </c>
      <c r="B206">
        <v>98.866499869999998</v>
      </c>
      <c r="C206">
        <v>1.90354</v>
      </c>
      <c r="D206">
        <v>1.9024000000000001</v>
      </c>
      <c r="E206">
        <v>1.55708</v>
      </c>
      <c r="F206">
        <v>0.91005000000000003</v>
      </c>
      <c r="G206">
        <v>0.16969999999999999</v>
      </c>
    </row>
    <row r="207" spans="1:7">
      <c r="A207" s="3">
        <v>44952</v>
      </c>
      <c r="B207">
        <v>98.861271209999998</v>
      </c>
      <c r="C207">
        <v>1.9034</v>
      </c>
      <c r="D207">
        <v>1.90316</v>
      </c>
      <c r="E207">
        <v>1.5434600000000001</v>
      </c>
      <c r="F207">
        <v>0.89648000000000005</v>
      </c>
      <c r="G207">
        <v>0.16289000000000001</v>
      </c>
    </row>
    <row r="208" spans="1:7">
      <c r="A208" s="3">
        <v>44951</v>
      </c>
      <c r="B208">
        <v>98.856042819999999</v>
      </c>
      <c r="C208">
        <v>1.9031199999999999</v>
      </c>
      <c r="D208">
        <v>1.9030400000000001</v>
      </c>
      <c r="E208">
        <v>1.5298400000000001</v>
      </c>
      <c r="F208">
        <v>0.88290999999999997</v>
      </c>
      <c r="G208">
        <v>0.15608</v>
      </c>
    </row>
    <row r="209" spans="1:7">
      <c r="A209" s="3">
        <v>44950</v>
      </c>
      <c r="B209">
        <v>98.850814709999995</v>
      </c>
      <c r="C209">
        <v>1.90269</v>
      </c>
      <c r="D209">
        <v>1.9029100000000001</v>
      </c>
      <c r="E209">
        <v>1.51624</v>
      </c>
      <c r="F209">
        <v>0.85370000000000001</v>
      </c>
      <c r="G209">
        <v>0.14927000000000001</v>
      </c>
    </row>
    <row r="210" spans="1:7">
      <c r="A210" s="3">
        <v>44949</v>
      </c>
      <c r="B210">
        <v>98.845592370000006</v>
      </c>
      <c r="C210">
        <v>1.90269</v>
      </c>
      <c r="D210">
        <v>1.9028400000000001</v>
      </c>
      <c r="E210">
        <v>1.48472</v>
      </c>
      <c r="F210">
        <v>0.84799000000000002</v>
      </c>
      <c r="G210">
        <v>0.13852</v>
      </c>
    </row>
    <row r="211" spans="1:7">
      <c r="A211" s="3">
        <v>44946</v>
      </c>
      <c r="B211">
        <v>98.829919590000003</v>
      </c>
      <c r="C211">
        <v>1.9018299999999999</v>
      </c>
      <c r="D211">
        <v>1.88669</v>
      </c>
      <c r="E211">
        <v>1.46187</v>
      </c>
      <c r="F211">
        <v>0.81508000000000003</v>
      </c>
      <c r="G211">
        <v>0.12203</v>
      </c>
    </row>
    <row r="212" spans="1:7">
      <c r="A212" s="3">
        <v>44945</v>
      </c>
      <c r="B212">
        <v>98.824695610000006</v>
      </c>
      <c r="C212">
        <v>1.9014</v>
      </c>
      <c r="D212">
        <v>1.8705400000000001</v>
      </c>
      <c r="E212">
        <v>1.4482600000000001</v>
      </c>
      <c r="F212">
        <v>0.80150999999999994</v>
      </c>
      <c r="G212">
        <v>0.11523</v>
      </c>
    </row>
    <row r="213" spans="1:7">
      <c r="A213" s="3">
        <v>44944</v>
      </c>
      <c r="B213">
        <v>98.819474650000004</v>
      </c>
      <c r="C213">
        <v>1.9011199999999999</v>
      </c>
      <c r="D213">
        <v>1.8270999999999999</v>
      </c>
      <c r="E213">
        <v>1.43468</v>
      </c>
      <c r="F213">
        <v>0.78795999999999999</v>
      </c>
      <c r="G213">
        <v>0.10842</v>
      </c>
    </row>
    <row r="214" spans="1:7">
      <c r="A214" s="3">
        <v>44943</v>
      </c>
      <c r="B214">
        <v>98.814256700000001</v>
      </c>
      <c r="C214">
        <v>1.90097</v>
      </c>
      <c r="D214">
        <v>1.8246899999999999</v>
      </c>
      <c r="E214">
        <v>1.4211199999999999</v>
      </c>
      <c r="F214">
        <v>0.75980000000000003</v>
      </c>
      <c r="G214">
        <v>0.10162</v>
      </c>
    </row>
    <row r="215" spans="1:7">
      <c r="A215" s="3">
        <v>44942</v>
      </c>
      <c r="B215">
        <v>98.809036289999995</v>
      </c>
      <c r="C215">
        <v>1.90069</v>
      </c>
      <c r="D215">
        <v>1.8221000000000001</v>
      </c>
      <c r="E215">
        <v>1.3916200000000001</v>
      </c>
      <c r="F215">
        <v>0.75358999999999998</v>
      </c>
      <c r="G215">
        <v>9.1149999999999995E-2</v>
      </c>
    </row>
    <row r="216" spans="1:7">
      <c r="A216" s="3">
        <v>44939</v>
      </c>
      <c r="B216">
        <v>98.793385779999994</v>
      </c>
      <c r="C216">
        <v>1.8994</v>
      </c>
      <c r="D216">
        <v>1.77372</v>
      </c>
      <c r="E216">
        <v>1.3668499999999999</v>
      </c>
      <c r="F216">
        <v>0.72023000000000004</v>
      </c>
      <c r="G216">
        <v>7.4429999999999996E-2</v>
      </c>
    </row>
    <row r="217" spans="1:7">
      <c r="A217" s="3">
        <v>44938</v>
      </c>
      <c r="B217">
        <v>98.788171950000006</v>
      </c>
      <c r="C217">
        <v>1.8994</v>
      </c>
      <c r="D217">
        <v>1.75756</v>
      </c>
      <c r="E217">
        <v>1.3532999999999999</v>
      </c>
      <c r="F217">
        <v>0.70669999999999999</v>
      </c>
      <c r="G217">
        <v>6.7640000000000006E-2</v>
      </c>
    </row>
    <row r="218" spans="1:7">
      <c r="A218" s="3">
        <v>44937</v>
      </c>
      <c r="B218">
        <v>98.782958410000006</v>
      </c>
      <c r="C218">
        <v>1.8999699999999999</v>
      </c>
      <c r="D218">
        <v>1.7208399999999999</v>
      </c>
      <c r="E218">
        <v>1.33975</v>
      </c>
      <c r="F218">
        <v>0.69316999999999995</v>
      </c>
      <c r="G218">
        <v>6.0839999999999998E-2</v>
      </c>
    </row>
    <row r="219" spans="1:7">
      <c r="A219" s="3">
        <v>44936</v>
      </c>
      <c r="B219">
        <v>98.777745139999993</v>
      </c>
      <c r="C219">
        <v>1.9005399999999999</v>
      </c>
      <c r="D219">
        <v>1.71515</v>
      </c>
      <c r="E219">
        <v>1.3261700000000001</v>
      </c>
      <c r="F219">
        <v>0.66610000000000003</v>
      </c>
      <c r="G219">
        <v>5.4039999999999998E-2</v>
      </c>
    </row>
    <row r="220" spans="1:7">
      <c r="A220" s="3">
        <v>44935</v>
      </c>
      <c r="B220">
        <v>98.772532150000004</v>
      </c>
      <c r="C220">
        <v>1.9014</v>
      </c>
      <c r="D220">
        <v>1.7091000000000001</v>
      </c>
      <c r="E220">
        <v>1.2986800000000001</v>
      </c>
      <c r="F220">
        <v>0.65939000000000003</v>
      </c>
      <c r="G220">
        <v>4.3830000000000001E-2</v>
      </c>
    </row>
    <row r="221" spans="1:7">
      <c r="A221" s="3">
        <v>44932</v>
      </c>
      <c r="B221">
        <v>98.75691209</v>
      </c>
      <c r="C221">
        <v>1.8979699999999999</v>
      </c>
      <c r="D221">
        <v>1.6610100000000001</v>
      </c>
      <c r="E221">
        <v>1.27196</v>
      </c>
      <c r="F221">
        <v>0.62561</v>
      </c>
      <c r="G221">
        <v>2.6880000000000001E-2</v>
      </c>
    </row>
    <row r="222" spans="1:7">
      <c r="A222" s="3">
        <v>44931</v>
      </c>
      <c r="B222">
        <v>98.751700200000002</v>
      </c>
      <c r="C222">
        <v>1.89869</v>
      </c>
      <c r="D222">
        <v>1.6448</v>
      </c>
      <c r="E222">
        <v>1.2583500000000001</v>
      </c>
      <c r="F222">
        <v>0.61209000000000002</v>
      </c>
      <c r="G222">
        <v>2.009E-2</v>
      </c>
    </row>
    <row r="223" spans="1:7">
      <c r="A223" s="3">
        <v>44930</v>
      </c>
      <c r="B223">
        <v>98.746477609999999</v>
      </c>
      <c r="C223">
        <v>1.89897</v>
      </c>
      <c r="D223">
        <v>1.6147800000000001</v>
      </c>
      <c r="E223">
        <v>1.24475</v>
      </c>
      <c r="F223">
        <v>0.59855000000000003</v>
      </c>
      <c r="G223">
        <v>1.329E-2</v>
      </c>
    </row>
    <row r="224" spans="1:7">
      <c r="A224" s="3">
        <v>44929</v>
      </c>
      <c r="B224">
        <v>98.741255289999998</v>
      </c>
      <c r="C224">
        <v>1.8992599999999999</v>
      </c>
      <c r="D224">
        <v>1.6056600000000001</v>
      </c>
      <c r="E224">
        <v>1.23115</v>
      </c>
      <c r="F224">
        <v>0.57245999999999997</v>
      </c>
      <c r="G224">
        <v>6.4900000000000001E-3</v>
      </c>
    </row>
    <row r="225" spans="1:7">
      <c r="A225" s="3">
        <v>44928</v>
      </c>
      <c r="B225">
        <v>98.736027770000007</v>
      </c>
      <c r="C225">
        <v>1.9018600000000001</v>
      </c>
      <c r="D225">
        <v>1.59589</v>
      </c>
      <c r="E225">
        <v>1.22367</v>
      </c>
      <c r="F225">
        <v>0.56523000000000001</v>
      </c>
      <c r="G225">
        <v>1.2700000000000001E-3</v>
      </c>
    </row>
    <row r="226" spans="1:7">
      <c r="A226" s="3" t="s">
        <v>158</v>
      </c>
      <c r="B226">
        <v>98.72047929</v>
      </c>
      <c r="C226">
        <v>1.9066399999999999</v>
      </c>
      <c r="D226">
        <v>1.5529999999999999</v>
      </c>
      <c r="E226">
        <v>1.1823999999999999</v>
      </c>
      <c r="F226">
        <v>0.53710000000000002</v>
      </c>
      <c r="G226">
        <v>-2.07E-2</v>
      </c>
    </row>
    <row r="227" spans="1:7">
      <c r="A227" s="3" t="s">
        <v>159</v>
      </c>
      <c r="B227">
        <v>98.71525561</v>
      </c>
      <c r="C227">
        <v>1.9065000000000001</v>
      </c>
      <c r="D227">
        <v>1.5362100000000001</v>
      </c>
      <c r="E227">
        <v>1.16869</v>
      </c>
      <c r="F227">
        <v>0.52349000000000001</v>
      </c>
      <c r="G227">
        <v>-2.751E-2</v>
      </c>
    </row>
    <row r="228" spans="1:7">
      <c r="A228" s="3" t="s">
        <v>160</v>
      </c>
      <c r="B228">
        <v>98.710029460000001</v>
      </c>
      <c r="C228">
        <v>1.9059299999999999</v>
      </c>
      <c r="D228">
        <v>1.5194300000000001</v>
      </c>
      <c r="E228">
        <v>1.1549799999999999</v>
      </c>
      <c r="F228">
        <v>0.50987000000000005</v>
      </c>
      <c r="G228">
        <v>-3.4299999999999997E-2</v>
      </c>
    </row>
    <row r="229" spans="1:7">
      <c r="A229" s="3" t="s">
        <v>161</v>
      </c>
      <c r="B229">
        <v>98.704803589999997</v>
      </c>
      <c r="C229">
        <v>1.83405</v>
      </c>
      <c r="D229">
        <v>1.4965200000000001</v>
      </c>
      <c r="E229">
        <v>1.14127</v>
      </c>
      <c r="F229">
        <v>0.49625000000000002</v>
      </c>
      <c r="G229">
        <v>-4.1099999999999998E-2</v>
      </c>
    </row>
    <row r="230" spans="1:7">
      <c r="A230" s="3" t="s">
        <v>162</v>
      </c>
      <c r="B230">
        <v>98.683893569999995</v>
      </c>
      <c r="C230">
        <v>1.5456000000000001</v>
      </c>
      <c r="D230">
        <v>1.4355100000000001</v>
      </c>
      <c r="E230">
        <v>1.0864100000000001</v>
      </c>
      <c r="F230">
        <v>0.44178000000000001</v>
      </c>
      <c r="G230">
        <v>-6.8320000000000006E-2</v>
      </c>
    </row>
    <row r="231" spans="1:7">
      <c r="A231" s="3" t="s">
        <v>163</v>
      </c>
      <c r="B231">
        <v>98.678674560000005</v>
      </c>
      <c r="C231">
        <v>1.47401</v>
      </c>
      <c r="D231">
        <v>1.41882</v>
      </c>
      <c r="E231">
        <v>1.0727199999999999</v>
      </c>
      <c r="F231">
        <v>0.42818000000000001</v>
      </c>
      <c r="G231">
        <v>-7.5109999999999996E-2</v>
      </c>
    </row>
    <row r="232" spans="1:7">
      <c r="A232" s="3" t="s">
        <v>164</v>
      </c>
      <c r="B232">
        <v>98.673461320000001</v>
      </c>
      <c r="C232">
        <v>1.4025700000000001</v>
      </c>
      <c r="D232">
        <v>1.4021699999999999</v>
      </c>
      <c r="E232">
        <v>1.05904</v>
      </c>
      <c r="F232">
        <v>0.41458</v>
      </c>
      <c r="G232">
        <v>-8.1879999999999994E-2</v>
      </c>
    </row>
    <row r="233" spans="1:7">
      <c r="A233" s="3" t="s">
        <v>165</v>
      </c>
      <c r="B233">
        <v>98.66961594</v>
      </c>
      <c r="C233">
        <v>1.4021399999999999</v>
      </c>
      <c r="D233">
        <v>1.40232</v>
      </c>
      <c r="E233">
        <v>1.05084</v>
      </c>
      <c r="F233">
        <v>0.40371000000000001</v>
      </c>
      <c r="G233">
        <v>-8.7300000000000003E-2</v>
      </c>
    </row>
    <row r="234" spans="1:7">
      <c r="A234" s="3" t="s">
        <v>166</v>
      </c>
      <c r="B234">
        <v>98.665770719999998</v>
      </c>
      <c r="C234">
        <v>1.40171</v>
      </c>
      <c r="D234">
        <v>1.4022399999999999</v>
      </c>
      <c r="E234">
        <v>1.0426299999999999</v>
      </c>
      <c r="F234">
        <v>0.38229000000000002</v>
      </c>
      <c r="G234">
        <v>-9.5339999999999994E-2</v>
      </c>
    </row>
    <row r="235" spans="1:7">
      <c r="A235" s="3" t="s">
        <v>167</v>
      </c>
      <c r="B235">
        <v>98.654244610000006</v>
      </c>
      <c r="C235">
        <v>1.4008499999999999</v>
      </c>
      <c r="D235">
        <v>1.4021699999999999</v>
      </c>
      <c r="E235">
        <v>1.0181</v>
      </c>
      <c r="F235">
        <v>0.36026000000000002</v>
      </c>
      <c r="G235">
        <v>-0.10896</v>
      </c>
    </row>
    <row r="236" spans="1:7">
      <c r="A236" s="3" t="s">
        <v>168</v>
      </c>
      <c r="B236">
        <v>98.650399989999997</v>
      </c>
      <c r="C236">
        <v>1.4004300000000001</v>
      </c>
      <c r="D236">
        <v>1.4020699999999999</v>
      </c>
      <c r="E236">
        <v>1.0099199999999999</v>
      </c>
      <c r="F236">
        <v>0.34939999999999999</v>
      </c>
      <c r="G236">
        <v>-0.11437</v>
      </c>
    </row>
    <row r="237" spans="1:7">
      <c r="A237" s="3" t="s">
        <v>169</v>
      </c>
      <c r="B237">
        <v>98.646558249999998</v>
      </c>
      <c r="C237">
        <v>1.4</v>
      </c>
      <c r="D237">
        <v>1.40204</v>
      </c>
      <c r="E237">
        <v>1.00176</v>
      </c>
      <c r="F237">
        <v>0.33856000000000003</v>
      </c>
      <c r="G237">
        <v>-0.11978999999999999</v>
      </c>
    </row>
    <row r="238" spans="1:7">
      <c r="A238" s="3" t="s">
        <v>170</v>
      </c>
      <c r="B238">
        <v>98.642722149999997</v>
      </c>
      <c r="C238">
        <v>1.4008499999999999</v>
      </c>
      <c r="D238">
        <v>1.40238</v>
      </c>
      <c r="E238">
        <v>0.98543000000000003</v>
      </c>
      <c r="F238">
        <v>0.32773000000000002</v>
      </c>
      <c r="G238">
        <v>-0.12520000000000001</v>
      </c>
    </row>
    <row r="239" spans="1:7">
      <c r="A239" s="3" t="s">
        <v>171</v>
      </c>
      <c r="B239">
        <v>98.638886189999994</v>
      </c>
      <c r="C239">
        <v>1.4005700000000001</v>
      </c>
      <c r="D239">
        <v>1.4024099999999999</v>
      </c>
      <c r="E239">
        <v>0.96906000000000003</v>
      </c>
      <c r="F239">
        <v>0.30717</v>
      </c>
      <c r="G239">
        <v>-0.13303999999999999</v>
      </c>
    </row>
    <row r="240" spans="1:7">
      <c r="A240" s="3" t="s">
        <v>172</v>
      </c>
      <c r="B240">
        <v>98.627379660000003</v>
      </c>
      <c r="C240">
        <v>1.4005700000000001</v>
      </c>
      <c r="D240">
        <v>1.4025000000000001</v>
      </c>
      <c r="E240">
        <v>0.91998999999999997</v>
      </c>
      <c r="F240">
        <v>0.28434999999999999</v>
      </c>
      <c r="G240">
        <v>-0.14684</v>
      </c>
    </row>
    <row r="241" spans="1:7">
      <c r="A241" s="3" t="s">
        <v>173</v>
      </c>
      <c r="B241">
        <v>98.623544300000006</v>
      </c>
      <c r="C241">
        <v>1.4005700000000001</v>
      </c>
      <c r="D241">
        <v>1.4025000000000001</v>
      </c>
      <c r="E241">
        <v>0.90361999999999998</v>
      </c>
      <c r="F241">
        <v>0.27350999999999998</v>
      </c>
      <c r="G241">
        <v>-0.15225</v>
      </c>
    </row>
    <row r="242" spans="1:7">
      <c r="A242" s="3" t="s">
        <v>174</v>
      </c>
      <c r="B242">
        <v>98.61971183</v>
      </c>
      <c r="C242">
        <v>1.39943</v>
      </c>
      <c r="D242">
        <v>1.4025399999999999</v>
      </c>
      <c r="E242">
        <v>0.88736999999999999</v>
      </c>
      <c r="F242">
        <v>0.26266</v>
      </c>
      <c r="G242">
        <v>-0.15765999999999999</v>
      </c>
    </row>
    <row r="243" spans="1:7">
      <c r="A243" s="3" t="s">
        <v>175</v>
      </c>
      <c r="B243">
        <v>98.615860330000004</v>
      </c>
      <c r="C243">
        <v>1.3988499999999999</v>
      </c>
      <c r="D243">
        <v>1.40238</v>
      </c>
      <c r="E243">
        <v>0.87095</v>
      </c>
      <c r="F243">
        <v>0.25174000000000002</v>
      </c>
      <c r="G243">
        <v>-0.16308</v>
      </c>
    </row>
    <row r="244" spans="1:7">
      <c r="A244" s="3" t="s">
        <v>176</v>
      </c>
      <c r="B244">
        <v>98.612030899999993</v>
      </c>
      <c r="C244">
        <v>1.39957</v>
      </c>
      <c r="D244">
        <v>1.4024700000000001</v>
      </c>
      <c r="E244">
        <v>0.85460000000000003</v>
      </c>
      <c r="F244">
        <v>0.23191999999999999</v>
      </c>
      <c r="G244">
        <v>-0.17071</v>
      </c>
    </row>
    <row r="245" spans="1:7">
      <c r="A245" s="3" t="s">
        <v>177</v>
      </c>
      <c r="B245">
        <v>98.600527510000006</v>
      </c>
      <c r="C245">
        <v>1.4008499999999999</v>
      </c>
      <c r="D245">
        <v>1.4027000000000001</v>
      </c>
      <c r="E245">
        <v>0.80561000000000005</v>
      </c>
      <c r="F245">
        <v>0.20827999999999999</v>
      </c>
      <c r="G245">
        <v>-0.18471000000000001</v>
      </c>
    </row>
    <row r="246" spans="1:7">
      <c r="A246" s="3" t="s">
        <v>178</v>
      </c>
      <c r="B246">
        <v>98.596693189999996</v>
      </c>
      <c r="C246">
        <v>1.40157</v>
      </c>
      <c r="D246">
        <v>1.37798</v>
      </c>
      <c r="E246">
        <v>0.78927000000000003</v>
      </c>
      <c r="F246">
        <v>0.19744</v>
      </c>
      <c r="G246">
        <v>-0.19009999999999999</v>
      </c>
    </row>
    <row r="247" spans="1:7">
      <c r="A247" s="3">
        <v>44895</v>
      </c>
      <c r="B247">
        <v>98.592883670000006</v>
      </c>
      <c r="C247">
        <v>1.40357</v>
      </c>
      <c r="D247">
        <v>1.2898700000000001</v>
      </c>
      <c r="E247">
        <v>0.76363999999999999</v>
      </c>
      <c r="F247">
        <v>0.18240999999999999</v>
      </c>
      <c r="G247">
        <v>-0.19547999999999999</v>
      </c>
    </row>
    <row r="248" spans="1:7">
      <c r="A248" s="3">
        <v>44894</v>
      </c>
      <c r="B248">
        <v>98.589044169999994</v>
      </c>
      <c r="C248">
        <v>1.4038600000000001</v>
      </c>
      <c r="D248">
        <v>1.2863100000000001</v>
      </c>
      <c r="E248">
        <v>0.74748999999999999</v>
      </c>
      <c r="F248">
        <v>0.16345999999999999</v>
      </c>
      <c r="G248">
        <v>-0.20088</v>
      </c>
    </row>
    <row r="249" spans="1:7">
      <c r="A249" s="3">
        <v>44893</v>
      </c>
      <c r="B249">
        <v>98.585202089999996</v>
      </c>
      <c r="C249">
        <v>1.4038600000000001</v>
      </c>
      <c r="D249">
        <v>1.2825</v>
      </c>
      <c r="E249">
        <v>0.71406999999999998</v>
      </c>
      <c r="F249">
        <v>0.15675</v>
      </c>
      <c r="G249">
        <v>-0.20827000000000001</v>
      </c>
    </row>
    <row r="250" spans="1:7">
      <c r="A250" s="3">
        <v>44890</v>
      </c>
      <c r="B250">
        <v>98.573677180000004</v>
      </c>
      <c r="C250">
        <v>1.4038600000000001</v>
      </c>
      <c r="D250">
        <v>1.21017</v>
      </c>
      <c r="E250">
        <v>0.68289</v>
      </c>
      <c r="F250">
        <v>0.12831000000000001</v>
      </c>
      <c r="G250">
        <v>-0.22248999999999999</v>
      </c>
    </row>
    <row r="251" spans="1:7">
      <c r="A251" s="3">
        <v>44889</v>
      </c>
      <c r="B251">
        <v>98.56983022</v>
      </c>
      <c r="C251">
        <v>1.40343</v>
      </c>
      <c r="D251">
        <v>1.18605</v>
      </c>
      <c r="E251">
        <v>0.66669999999999996</v>
      </c>
      <c r="F251">
        <v>0.11748</v>
      </c>
      <c r="G251">
        <v>-0.22789000000000001</v>
      </c>
    </row>
    <row r="252" spans="1:7">
      <c r="A252" s="3">
        <v>44888</v>
      </c>
      <c r="B252">
        <v>98.565983410000001</v>
      </c>
      <c r="C252">
        <v>1.4028499999999999</v>
      </c>
      <c r="D252">
        <v>1.13134</v>
      </c>
      <c r="E252">
        <v>0.65053000000000005</v>
      </c>
      <c r="F252">
        <v>0.10664999999999999</v>
      </c>
      <c r="G252">
        <v>-0.23330000000000001</v>
      </c>
    </row>
    <row r="253" spans="1:7">
      <c r="A253" s="3">
        <v>44887</v>
      </c>
      <c r="B253">
        <v>98.562139490000007</v>
      </c>
      <c r="C253">
        <v>1.40228</v>
      </c>
      <c r="D253">
        <v>1.12277</v>
      </c>
      <c r="E253">
        <v>0.63436000000000003</v>
      </c>
      <c r="F253">
        <v>8.8510000000000005E-2</v>
      </c>
      <c r="G253">
        <v>-0.2387</v>
      </c>
    </row>
    <row r="254" spans="1:7">
      <c r="A254" s="3">
        <v>44886</v>
      </c>
      <c r="B254">
        <v>98.558298449999995</v>
      </c>
      <c r="C254">
        <v>1.4019999999999999</v>
      </c>
      <c r="D254">
        <v>1.1136900000000001</v>
      </c>
      <c r="E254">
        <v>0.60321999999999998</v>
      </c>
      <c r="F254">
        <v>8.1409999999999996E-2</v>
      </c>
      <c r="G254">
        <v>-0.24587999999999999</v>
      </c>
    </row>
    <row r="255" spans="1:7">
      <c r="A255" s="3">
        <v>44883</v>
      </c>
      <c r="B255">
        <v>98.546776690000002</v>
      </c>
      <c r="C255">
        <v>1.4024300000000001</v>
      </c>
      <c r="D255">
        <v>1.0413699999999999</v>
      </c>
      <c r="E255">
        <v>0.56960999999999995</v>
      </c>
      <c r="F255">
        <v>5.2609999999999997E-2</v>
      </c>
      <c r="G255">
        <v>-0.26029000000000002</v>
      </c>
    </row>
    <row r="256" spans="1:7">
      <c r="A256" s="3">
        <v>44882</v>
      </c>
      <c r="B256">
        <v>98.542938989999996</v>
      </c>
      <c r="C256">
        <v>1.4024300000000001</v>
      </c>
      <c r="D256">
        <v>1.01735</v>
      </c>
      <c r="E256">
        <v>0.5534</v>
      </c>
      <c r="F256">
        <v>4.1799999999999997E-2</v>
      </c>
      <c r="G256">
        <v>-0.26568000000000003</v>
      </c>
    </row>
    <row r="257" spans="1:7">
      <c r="A257" s="3">
        <v>44881</v>
      </c>
      <c r="B257">
        <v>98.539104179999995</v>
      </c>
      <c r="C257">
        <v>1.40228</v>
      </c>
      <c r="D257">
        <v>0.97297999999999996</v>
      </c>
      <c r="E257">
        <v>0.53720000000000001</v>
      </c>
      <c r="F257">
        <v>3.1009999999999999E-2</v>
      </c>
      <c r="G257">
        <v>-0.27106999999999998</v>
      </c>
    </row>
    <row r="258" spans="1:7">
      <c r="A258" s="3">
        <v>44880</v>
      </c>
      <c r="B258">
        <v>98.535272250000006</v>
      </c>
      <c r="C258">
        <v>1.40228</v>
      </c>
      <c r="D258">
        <v>0.95960000000000001</v>
      </c>
      <c r="E258">
        <v>0.52100999999999997</v>
      </c>
      <c r="F258">
        <v>1.3690000000000001E-2</v>
      </c>
      <c r="G258">
        <v>-0.27644999999999997</v>
      </c>
    </row>
    <row r="259" spans="1:7">
      <c r="A259" s="3">
        <v>44879</v>
      </c>
      <c r="B259">
        <v>98.531437740000001</v>
      </c>
      <c r="C259">
        <v>1.4021399999999999</v>
      </c>
      <c r="D259">
        <v>0.94532000000000005</v>
      </c>
      <c r="E259">
        <v>0.49219000000000002</v>
      </c>
      <c r="F259">
        <v>6.1999999999999998E-3</v>
      </c>
      <c r="G259">
        <v>-0.28341</v>
      </c>
    </row>
    <row r="260" spans="1:7">
      <c r="A260" s="3">
        <v>44876</v>
      </c>
      <c r="B260">
        <v>98.519910909999993</v>
      </c>
      <c r="C260">
        <v>1.4008499999999999</v>
      </c>
      <c r="D260">
        <v>0.87304999999999999</v>
      </c>
      <c r="E260">
        <v>0.45612000000000003</v>
      </c>
      <c r="F260">
        <v>-2.2970000000000001E-2</v>
      </c>
      <c r="G260">
        <v>-0.29804000000000003</v>
      </c>
    </row>
    <row r="261" spans="1:7">
      <c r="A261" s="3">
        <v>44875</v>
      </c>
      <c r="B261">
        <v>98.516074250000003</v>
      </c>
      <c r="C261">
        <v>1.401</v>
      </c>
      <c r="D261">
        <v>0.84894000000000003</v>
      </c>
      <c r="E261">
        <v>0.43992999999999999</v>
      </c>
      <c r="F261">
        <v>-3.3759999999999998E-2</v>
      </c>
      <c r="G261">
        <v>-0.30345</v>
      </c>
    </row>
    <row r="262" spans="1:7">
      <c r="A262" s="3">
        <v>44874</v>
      </c>
      <c r="B262">
        <v>98.512243220000002</v>
      </c>
      <c r="C262">
        <v>1.40143</v>
      </c>
      <c r="D262">
        <v>0.81471000000000005</v>
      </c>
      <c r="E262">
        <v>0.42376999999999998</v>
      </c>
      <c r="F262">
        <v>-4.4549999999999999E-2</v>
      </c>
      <c r="G262">
        <v>-0.30884</v>
      </c>
    </row>
    <row r="263" spans="1:7">
      <c r="A263" s="3">
        <v>44873</v>
      </c>
      <c r="B263">
        <v>98.508412340000007</v>
      </c>
      <c r="C263">
        <v>1.2955399999999999</v>
      </c>
      <c r="D263">
        <v>0.79639000000000004</v>
      </c>
      <c r="E263">
        <v>0.40761999999999998</v>
      </c>
      <c r="F263">
        <v>-6.1030000000000001E-2</v>
      </c>
      <c r="G263">
        <v>-0.31423000000000001</v>
      </c>
    </row>
    <row r="264" spans="1:7">
      <c r="A264" s="3">
        <v>44872</v>
      </c>
      <c r="B264">
        <v>98.504581599999995</v>
      </c>
      <c r="C264">
        <v>1.1880900000000001</v>
      </c>
      <c r="D264">
        <v>0.77688999999999997</v>
      </c>
      <c r="E264">
        <v>0.38131999999999999</v>
      </c>
      <c r="F264">
        <v>-6.8930000000000005E-2</v>
      </c>
      <c r="G264">
        <v>-0.32097999999999999</v>
      </c>
    </row>
    <row r="265" spans="1:7">
      <c r="A265" s="3">
        <v>44869</v>
      </c>
      <c r="B265">
        <v>98.493082540000003</v>
      </c>
      <c r="C265">
        <v>0.86877000000000004</v>
      </c>
      <c r="D265">
        <v>0.70462000000000002</v>
      </c>
      <c r="E265">
        <v>0.34297</v>
      </c>
      <c r="F265">
        <v>-9.8489999999999994E-2</v>
      </c>
      <c r="G265">
        <v>-0.33578000000000002</v>
      </c>
    </row>
    <row r="266" spans="1:7">
      <c r="A266" s="3">
        <v>44868</v>
      </c>
      <c r="B266">
        <v>98.489244189999994</v>
      </c>
      <c r="C266">
        <v>0.76219000000000003</v>
      </c>
      <c r="D266">
        <v>0.68050999999999995</v>
      </c>
      <c r="E266">
        <v>0.32675999999999999</v>
      </c>
      <c r="F266">
        <v>-0.10925</v>
      </c>
      <c r="G266">
        <v>-0.34117999999999998</v>
      </c>
    </row>
    <row r="267" spans="1:7">
      <c r="A267" s="3">
        <v>44867</v>
      </c>
      <c r="B267">
        <v>98.485405999999998</v>
      </c>
      <c r="C267">
        <v>0.65546000000000004</v>
      </c>
      <c r="D267">
        <v>0.65639999999999998</v>
      </c>
      <c r="E267">
        <v>0.31054999999999999</v>
      </c>
      <c r="F267">
        <v>-0.12003999999999999</v>
      </c>
      <c r="G267">
        <v>-0.34655999999999998</v>
      </c>
    </row>
    <row r="268" spans="1:7">
      <c r="A268" s="3">
        <v>44866</v>
      </c>
      <c r="B268">
        <v>98.483603200000005</v>
      </c>
      <c r="C268">
        <v>0.65503</v>
      </c>
      <c r="D268">
        <v>0.65629999999999999</v>
      </c>
      <c r="E268">
        <v>0.30242999999999998</v>
      </c>
      <c r="F268">
        <v>-0.12429999999999999</v>
      </c>
      <c r="G268">
        <v>-0.34993999999999997</v>
      </c>
    </row>
    <row r="269" spans="1:7">
      <c r="A269" s="3">
        <v>44865</v>
      </c>
      <c r="B269">
        <v>98.481830529999996</v>
      </c>
      <c r="C269">
        <v>0.65646000000000004</v>
      </c>
      <c r="D269">
        <v>0.65520999999999996</v>
      </c>
      <c r="E269">
        <v>0.28619</v>
      </c>
      <c r="F269">
        <v>-0.13594999999999999</v>
      </c>
      <c r="G269">
        <v>-0.35449999999999998</v>
      </c>
    </row>
    <row r="270" spans="1:7">
      <c r="A270" s="3">
        <v>44862</v>
      </c>
      <c r="B270">
        <v>98.476447149999998</v>
      </c>
      <c r="C270">
        <v>0.65688999999999997</v>
      </c>
      <c r="D270">
        <v>0.65552999999999995</v>
      </c>
      <c r="E270">
        <v>0.27006000000000002</v>
      </c>
      <c r="F270">
        <v>-0.15135999999999999</v>
      </c>
      <c r="G270">
        <v>-0.36337999999999998</v>
      </c>
    </row>
    <row r="271" spans="1:7">
      <c r="A271" s="3">
        <v>44861</v>
      </c>
      <c r="B271">
        <v>98.474649990000003</v>
      </c>
      <c r="C271">
        <v>0.65674999999999994</v>
      </c>
      <c r="D271">
        <v>0.65569999999999995</v>
      </c>
      <c r="E271">
        <v>0.26197999999999999</v>
      </c>
      <c r="F271">
        <v>-0.15812999999999999</v>
      </c>
      <c r="G271">
        <v>-0.36674000000000001</v>
      </c>
    </row>
    <row r="272" spans="1:7">
      <c r="A272" s="3">
        <v>44860</v>
      </c>
      <c r="B272">
        <v>98.472855589999995</v>
      </c>
      <c r="C272">
        <v>0.65674999999999994</v>
      </c>
      <c r="D272">
        <v>0.65593999999999997</v>
      </c>
      <c r="E272">
        <v>0.24853</v>
      </c>
      <c r="F272">
        <v>-0.16489000000000001</v>
      </c>
      <c r="G272">
        <v>-0.37008999999999997</v>
      </c>
    </row>
    <row r="273" spans="1:7">
      <c r="A273" s="3">
        <v>44859</v>
      </c>
      <c r="B273">
        <v>98.471061230000004</v>
      </c>
      <c r="C273">
        <v>0.65688999999999997</v>
      </c>
      <c r="D273">
        <v>0.65651999999999999</v>
      </c>
      <c r="E273">
        <v>0.23505000000000001</v>
      </c>
      <c r="F273">
        <v>-0.17166999999999999</v>
      </c>
      <c r="G273">
        <v>-0.37343999999999999</v>
      </c>
    </row>
    <row r="274" spans="1:7">
      <c r="A274" s="3">
        <v>44858</v>
      </c>
      <c r="B274">
        <v>98.469261430000003</v>
      </c>
      <c r="C274">
        <v>0.65688999999999997</v>
      </c>
      <c r="D274">
        <v>0.65646000000000004</v>
      </c>
      <c r="E274">
        <v>0.20446</v>
      </c>
      <c r="F274">
        <v>-0.18281</v>
      </c>
      <c r="G274">
        <v>-0.37781999999999999</v>
      </c>
    </row>
    <row r="275" spans="1:7">
      <c r="A275" s="3">
        <v>44855</v>
      </c>
      <c r="B275">
        <v>98.463870529999994</v>
      </c>
      <c r="C275">
        <v>0.65688999999999997</v>
      </c>
      <c r="D275">
        <v>0.65669999999999995</v>
      </c>
      <c r="E275">
        <v>0.18112</v>
      </c>
      <c r="F275">
        <v>-0.19875999999999999</v>
      </c>
      <c r="G275">
        <v>-0.38683000000000001</v>
      </c>
    </row>
    <row r="276" spans="1:7">
      <c r="A276" s="3">
        <v>44854</v>
      </c>
      <c r="B276">
        <v>98.462076339999996</v>
      </c>
      <c r="C276">
        <v>0.65717000000000003</v>
      </c>
      <c r="D276">
        <v>0.65680000000000005</v>
      </c>
      <c r="E276">
        <v>0.16766</v>
      </c>
      <c r="F276">
        <v>-0.20552999999999999</v>
      </c>
      <c r="G276">
        <v>-0.39018000000000003</v>
      </c>
    </row>
    <row r="277" spans="1:7">
      <c r="A277" s="3">
        <v>44853</v>
      </c>
      <c r="B277">
        <v>98.460282169999999</v>
      </c>
      <c r="C277">
        <v>0.65746000000000004</v>
      </c>
      <c r="D277">
        <v>0.65683999999999998</v>
      </c>
      <c r="E277">
        <v>0.15418999999999999</v>
      </c>
      <c r="F277">
        <v>-0.21226999999999999</v>
      </c>
      <c r="G277">
        <v>-0.39354</v>
      </c>
    </row>
    <row r="278" spans="1:7">
      <c r="A278" s="3">
        <v>44852</v>
      </c>
      <c r="B278">
        <v>98.458485300000007</v>
      </c>
      <c r="C278">
        <v>0.65746000000000004</v>
      </c>
      <c r="D278">
        <v>0.65715000000000001</v>
      </c>
      <c r="E278">
        <v>0.14072000000000001</v>
      </c>
      <c r="F278">
        <v>-0.22689000000000001</v>
      </c>
      <c r="G278">
        <v>-0.39689000000000002</v>
      </c>
    </row>
    <row r="279" spans="1:7">
      <c r="A279" s="3">
        <v>44851</v>
      </c>
      <c r="B279">
        <v>98.456685730000004</v>
      </c>
      <c r="C279">
        <v>0.65703</v>
      </c>
      <c r="D279">
        <v>0.65710999999999997</v>
      </c>
      <c r="E279">
        <v>0.11214</v>
      </c>
      <c r="F279">
        <v>-0.23164999999999999</v>
      </c>
      <c r="G279">
        <v>-0.40117000000000003</v>
      </c>
    </row>
    <row r="280" spans="1:7">
      <c r="A280" s="3">
        <v>44848</v>
      </c>
      <c r="B280">
        <v>98.451295529999996</v>
      </c>
      <c r="C280">
        <v>0.65659999999999996</v>
      </c>
      <c r="D280">
        <v>0.65737000000000001</v>
      </c>
      <c r="E280">
        <v>8.6819999999999994E-2</v>
      </c>
      <c r="F280">
        <v>-0.2462</v>
      </c>
      <c r="G280">
        <v>-0.41031000000000001</v>
      </c>
    </row>
    <row r="281" spans="1:7">
      <c r="A281" s="3">
        <v>44847</v>
      </c>
      <c r="B281">
        <v>98.449496089999997</v>
      </c>
      <c r="C281">
        <v>0.65617000000000003</v>
      </c>
      <c r="D281">
        <v>0.63266</v>
      </c>
      <c r="E281">
        <v>7.3349999999999999E-2</v>
      </c>
      <c r="F281">
        <v>-0.25298999999999999</v>
      </c>
      <c r="G281">
        <v>-0.41365000000000002</v>
      </c>
    </row>
    <row r="282" spans="1:7">
      <c r="A282" s="3">
        <v>44846</v>
      </c>
      <c r="B282">
        <v>98.447696680000007</v>
      </c>
      <c r="C282">
        <v>0.65532000000000001</v>
      </c>
      <c r="D282">
        <v>0.60784000000000005</v>
      </c>
      <c r="E282">
        <v>5.9889999999999999E-2</v>
      </c>
      <c r="F282">
        <v>-0.25975999999999999</v>
      </c>
      <c r="G282">
        <v>-0.41698000000000002</v>
      </c>
    </row>
    <row r="283" spans="1:7">
      <c r="A283" s="3">
        <v>44845</v>
      </c>
      <c r="B283">
        <v>98.445900050000006</v>
      </c>
      <c r="C283">
        <v>0.65532000000000001</v>
      </c>
      <c r="D283">
        <v>0.54134000000000004</v>
      </c>
      <c r="E283">
        <v>4.6440000000000002E-2</v>
      </c>
      <c r="F283">
        <v>-0.26652999999999999</v>
      </c>
      <c r="G283">
        <v>-0.42032999999999998</v>
      </c>
    </row>
    <row r="284" spans="1:7">
      <c r="A284" s="3">
        <v>44844</v>
      </c>
      <c r="B284">
        <v>98.444108909999997</v>
      </c>
      <c r="C284">
        <v>0.65546000000000004</v>
      </c>
      <c r="D284">
        <v>0.53766000000000003</v>
      </c>
      <c r="E284">
        <v>2.001E-2</v>
      </c>
      <c r="F284">
        <v>-0.27662999999999999</v>
      </c>
      <c r="G284">
        <v>-0.42443999999999998</v>
      </c>
    </row>
    <row r="285" spans="1:7">
      <c r="A285" s="3">
        <v>44841</v>
      </c>
      <c r="B285">
        <v>98.438727589999999</v>
      </c>
      <c r="C285">
        <v>0.64946000000000004</v>
      </c>
      <c r="D285">
        <v>0.48455999999999999</v>
      </c>
      <c r="E285">
        <v>-7.2399999999999999E-3</v>
      </c>
      <c r="F285">
        <v>-0.29355999999999999</v>
      </c>
      <c r="G285">
        <v>-0.43368000000000001</v>
      </c>
    </row>
    <row r="286" spans="1:7">
      <c r="A286" s="3">
        <v>44840</v>
      </c>
      <c r="B286">
        <v>98.436936590000002</v>
      </c>
      <c r="C286">
        <v>0.65032000000000001</v>
      </c>
      <c r="D286">
        <v>0.45988000000000001</v>
      </c>
      <c r="E286">
        <v>-2.0670000000000001E-2</v>
      </c>
      <c r="F286">
        <v>-0.30031999999999998</v>
      </c>
      <c r="G286">
        <v>-0.43702000000000002</v>
      </c>
    </row>
    <row r="287" spans="1:7">
      <c r="A287" s="3">
        <v>44839</v>
      </c>
      <c r="B287">
        <v>98.435153819999996</v>
      </c>
      <c r="C287">
        <v>0.65173999999999999</v>
      </c>
      <c r="D287">
        <v>0.43524000000000002</v>
      </c>
      <c r="E287">
        <v>-3.406E-2</v>
      </c>
      <c r="F287">
        <v>-0.30708000000000002</v>
      </c>
      <c r="G287">
        <v>-0.44035000000000002</v>
      </c>
    </row>
    <row r="288" spans="1:7">
      <c r="A288" s="3">
        <v>44838</v>
      </c>
      <c r="B288">
        <v>98.433357409999999</v>
      </c>
      <c r="C288">
        <v>0.65246000000000004</v>
      </c>
      <c r="D288">
        <v>0.37970999999999999</v>
      </c>
      <c r="E288">
        <v>-4.7500000000000001E-2</v>
      </c>
      <c r="F288">
        <v>-0.31385000000000002</v>
      </c>
      <c r="G288">
        <v>-0.44368999999999997</v>
      </c>
    </row>
    <row r="289" spans="1:7">
      <c r="A289" s="3">
        <v>44837</v>
      </c>
      <c r="B289">
        <v>98.431563769999997</v>
      </c>
      <c r="C289">
        <v>0.65346000000000004</v>
      </c>
      <c r="D289">
        <v>0.37079000000000001</v>
      </c>
      <c r="E289">
        <v>-7.1980000000000002E-2</v>
      </c>
      <c r="F289">
        <v>-0.32341999999999999</v>
      </c>
      <c r="G289">
        <v>-0.44769999999999999</v>
      </c>
    </row>
    <row r="290" spans="1:7">
      <c r="A290" s="3">
        <v>44834</v>
      </c>
      <c r="B290">
        <v>98.426297959999999</v>
      </c>
      <c r="C290">
        <v>0.66203000000000001</v>
      </c>
      <c r="D290">
        <v>0.30029</v>
      </c>
      <c r="E290">
        <v>-0.10088999999999999</v>
      </c>
      <c r="F290">
        <v>-0.34199000000000002</v>
      </c>
      <c r="G290">
        <v>-0.45699000000000001</v>
      </c>
    </row>
    <row r="291" spans="1:7">
      <c r="A291" s="3">
        <v>44833</v>
      </c>
      <c r="B291">
        <v>98.424490779999999</v>
      </c>
      <c r="C291">
        <v>0.66203000000000001</v>
      </c>
      <c r="D291">
        <v>0.27634999999999998</v>
      </c>
      <c r="E291">
        <v>-0.11436</v>
      </c>
      <c r="F291">
        <v>-0.34871999999999997</v>
      </c>
      <c r="G291">
        <v>-0.46034999999999998</v>
      </c>
    </row>
    <row r="292" spans="1:7">
      <c r="A292" s="3">
        <v>44832</v>
      </c>
      <c r="B292">
        <v>98.422680889999995</v>
      </c>
      <c r="C292">
        <v>0.66188999999999998</v>
      </c>
      <c r="D292">
        <v>0.23225999999999999</v>
      </c>
      <c r="E292">
        <v>-0.12786</v>
      </c>
      <c r="F292">
        <v>-0.35546</v>
      </c>
      <c r="G292">
        <v>-0.46372000000000002</v>
      </c>
    </row>
    <row r="293" spans="1:7">
      <c r="A293" s="3">
        <v>44831</v>
      </c>
      <c r="B293">
        <v>98.420871039999994</v>
      </c>
      <c r="C293">
        <v>0.66146000000000005</v>
      </c>
      <c r="D293">
        <v>0.21883</v>
      </c>
      <c r="E293">
        <v>-0.14135</v>
      </c>
      <c r="F293">
        <v>-0.36453999999999998</v>
      </c>
      <c r="G293">
        <v>-0.46708</v>
      </c>
    </row>
    <row r="294" spans="1:7">
      <c r="A294" s="3">
        <v>44830</v>
      </c>
      <c r="B294">
        <v>98.419058489999998</v>
      </c>
      <c r="C294">
        <v>0.66059999999999997</v>
      </c>
      <c r="D294">
        <v>0.20449999999999999</v>
      </c>
      <c r="E294">
        <v>-0.16389999999999999</v>
      </c>
      <c r="F294">
        <v>-0.37008999999999997</v>
      </c>
      <c r="G294">
        <v>-0.47095999999999999</v>
      </c>
    </row>
    <row r="295" spans="1:7">
      <c r="A295" s="3">
        <v>44827</v>
      </c>
      <c r="B295">
        <v>98.41362934</v>
      </c>
      <c r="C295">
        <v>0.65974999999999995</v>
      </c>
      <c r="D295">
        <v>0.13261999999999999</v>
      </c>
      <c r="E295">
        <v>-0.19531000000000001</v>
      </c>
      <c r="F295">
        <v>-0.38915</v>
      </c>
      <c r="G295">
        <v>-0.48050999999999999</v>
      </c>
    </row>
    <row r="296" spans="1:7">
      <c r="A296" s="3">
        <v>44826</v>
      </c>
      <c r="B296">
        <v>98.411822389999998</v>
      </c>
      <c r="C296">
        <v>0.65959999999999996</v>
      </c>
      <c r="D296">
        <v>0.10865</v>
      </c>
      <c r="E296">
        <v>-0.20879</v>
      </c>
      <c r="F296">
        <v>-0.39587</v>
      </c>
      <c r="G296">
        <v>-0.48386000000000001</v>
      </c>
    </row>
    <row r="297" spans="1:7">
      <c r="A297" s="3">
        <v>44825</v>
      </c>
      <c r="B297">
        <v>98.410015470000005</v>
      </c>
      <c r="C297">
        <v>0.65974999999999995</v>
      </c>
      <c r="D297">
        <v>7.4389999999999998E-2</v>
      </c>
      <c r="E297">
        <v>-0.22228999999999999</v>
      </c>
      <c r="F297">
        <v>-0.40259</v>
      </c>
      <c r="G297">
        <v>-0.48721999999999999</v>
      </c>
    </row>
    <row r="298" spans="1:7">
      <c r="A298" s="3">
        <v>44824</v>
      </c>
      <c r="B298">
        <v>98.408214049999998</v>
      </c>
      <c r="C298">
        <v>0.55373000000000006</v>
      </c>
      <c r="D298">
        <v>5.6120000000000003E-2</v>
      </c>
      <c r="E298">
        <v>-0.23576</v>
      </c>
      <c r="F298">
        <v>-0.41110000000000002</v>
      </c>
      <c r="G298">
        <v>-0.49056</v>
      </c>
    </row>
    <row r="299" spans="1:7">
      <c r="A299" s="3">
        <v>44823</v>
      </c>
      <c r="B299">
        <v>98.40641814</v>
      </c>
      <c r="C299">
        <v>0.44757999999999998</v>
      </c>
      <c r="D299">
        <v>3.6740000000000002E-2</v>
      </c>
      <c r="E299">
        <v>-0.25629000000000002</v>
      </c>
      <c r="F299">
        <v>-0.41686000000000001</v>
      </c>
      <c r="G299">
        <v>-0.49431000000000003</v>
      </c>
    </row>
    <row r="300" spans="1:7">
      <c r="A300" s="3">
        <v>44820</v>
      </c>
      <c r="B300">
        <v>98.401006080000002</v>
      </c>
      <c r="C300">
        <v>0.12828999999999999</v>
      </c>
      <c r="D300">
        <v>-3.5450000000000002E-2</v>
      </c>
      <c r="E300">
        <v>-0.28969</v>
      </c>
      <c r="F300">
        <v>-0.43613000000000002</v>
      </c>
      <c r="G300">
        <v>-0.50395999999999996</v>
      </c>
    </row>
    <row r="301" spans="1:7">
      <c r="A301" s="3">
        <v>44819</v>
      </c>
      <c r="B301">
        <v>98.399202099999997</v>
      </c>
      <c r="C301">
        <v>2.171E-2</v>
      </c>
      <c r="D301">
        <v>-5.9580000000000001E-2</v>
      </c>
      <c r="E301">
        <v>-0.30315999999999999</v>
      </c>
      <c r="F301">
        <v>-0.44280999999999998</v>
      </c>
      <c r="G301">
        <v>-0.50731999999999999</v>
      </c>
    </row>
    <row r="302" spans="1:7">
      <c r="A302" s="3">
        <v>44818</v>
      </c>
      <c r="B302">
        <v>98.397392679999996</v>
      </c>
      <c r="C302">
        <v>-8.3710000000000007E-2</v>
      </c>
      <c r="D302">
        <v>-8.4029999999999994E-2</v>
      </c>
      <c r="E302">
        <v>-0.31663000000000002</v>
      </c>
      <c r="F302">
        <v>-0.44952999999999999</v>
      </c>
      <c r="G302">
        <v>-0.51066999999999996</v>
      </c>
    </row>
    <row r="303" spans="1:7">
      <c r="A303" s="3">
        <v>44817</v>
      </c>
      <c r="B303">
        <v>98.397619539999994</v>
      </c>
      <c r="C303">
        <v>-8.4000000000000005E-2</v>
      </c>
      <c r="D303">
        <v>-8.4059999999999996E-2</v>
      </c>
      <c r="E303">
        <v>-0.32201999999999997</v>
      </c>
      <c r="F303">
        <v>-0.45354</v>
      </c>
      <c r="G303">
        <v>-0.51200000000000001</v>
      </c>
    </row>
    <row r="304" spans="1:7">
      <c r="A304" s="3">
        <v>44816</v>
      </c>
      <c r="B304">
        <v>98.397854600000002</v>
      </c>
      <c r="C304">
        <v>-8.4140000000000006E-2</v>
      </c>
      <c r="D304">
        <v>-8.4000000000000005E-2</v>
      </c>
      <c r="E304">
        <v>-0.33278999999999997</v>
      </c>
      <c r="F304">
        <v>-0.45552999999999999</v>
      </c>
      <c r="G304">
        <v>-0.51361000000000001</v>
      </c>
    </row>
    <row r="305" spans="1:7">
      <c r="A305" s="3">
        <v>44813</v>
      </c>
      <c r="B305">
        <v>98.398551589999997</v>
      </c>
      <c r="C305">
        <v>-8.3290000000000003E-2</v>
      </c>
      <c r="D305">
        <v>-8.4029999999999994E-2</v>
      </c>
      <c r="E305">
        <v>-0.34356999999999999</v>
      </c>
      <c r="F305">
        <v>-0.46289000000000002</v>
      </c>
      <c r="G305">
        <v>-0.51729000000000003</v>
      </c>
    </row>
    <row r="306" spans="1:7">
      <c r="A306" s="3">
        <v>44812</v>
      </c>
      <c r="B306">
        <v>98.398786650000005</v>
      </c>
      <c r="C306">
        <v>-8.3000000000000004E-2</v>
      </c>
      <c r="D306">
        <v>-8.4000000000000005E-2</v>
      </c>
      <c r="E306">
        <v>-0.34895999999999999</v>
      </c>
      <c r="F306">
        <v>-0.46555999999999997</v>
      </c>
      <c r="G306">
        <v>-0.51859999999999995</v>
      </c>
    </row>
    <row r="307" spans="1:7">
      <c r="A307" s="3">
        <v>44811</v>
      </c>
      <c r="B307">
        <v>98.398994389999999</v>
      </c>
      <c r="C307">
        <v>-8.5139999999999993E-2</v>
      </c>
      <c r="D307">
        <v>-8.4330000000000002E-2</v>
      </c>
      <c r="E307">
        <v>-0.35446</v>
      </c>
      <c r="F307">
        <v>-0.46828999999999998</v>
      </c>
      <c r="G307">
        <v>-0.51995000000000002</v>
      </c>
    </row>
    <row r="308" spans="1:7">
      <c r="A308" s="3">
        <v>44810</v>
      </c>
      <c r="B308">
        <v>98.399226720000001</v>
      </c>
      <c r="C308">
        <v>-8.5000000000000006E-2</v>
      </c>
      <c r="D308">
        <v>-8.4309999999999996E-2</v>
      </c>
      <c r="E308">
        <v>-0.35994999999999999</v>
      </c>
      <c r="F308">
        <v>-0.47208</v>
      </c>
      <c r="G308">
        <v>-0.52127000000000001</v>
      </c>
    </row>
    <row r="309" spans="1:7">
      <c r="A309" s="3">
        <v>44809</v>
      </c>
      <c r="B309">
        <v>98.399464519999995</v>
      </c>
      <c r="C309">
        <v>-8.4140000000000006E-2</v>
      </c>
      <c r="D309">
        <v>-8.4220000000000003E-2</v>
      </c>
      <c r="E309">
        <v>-0.37008000000000002</v>
      </c>
      <c r="F309">
        <v>-0.47416000000000003</v>
      </c>
      <c r="G309">
        <v>-0.52281</v>
      </c>
    </row>
    <row r="310" spans="1:7">
      <c r="A310" s="3">
        <v>44806</v>
      </c>
      <c r="B310">
        <v>98.400145120000005</v>
      </c>
      <c r="C310">
        <v>-8.2860000000000003E-2</v>
      </c>
      <c r="D310">
        <v>-8.4510000000000002E-2</v>
      </c>
      <c r="E310">
        <v>-0.38178000000000001</v>
      </c>
      <c r="F310">
        <v>-0.48165999999999998</v>
      </c>
      <c r="G310">
        <v>-0.52654999999999996</v>
      </c>
    </row>
    <row r="311" spans="1:7">
      <c r="A311" s="3">
        <v>44805</v>
      </c>
      <c r="B311">
        <v>98.400374720000002</v>
      </c>
      <c r="C311">
        <v>-8.2290000000000002E-2</v>
      </c>
      <c r="D311">
        <v>-8.4640000000000007E-2</v>
      </c>
      <c r="E311">
        <v>-0.38718000000000002</v>
      </c>
      <c r="F311">
        <v>-0.48433999999999999</v>
      </c>
      <c r="G311">
        <v>-0.52786999999999995</v>
      </c>
    </row>
    <row r="312" spans="1:7">
      <c r="A312" s="3" t="s">
        <v>179</v>
      </c>
      <c r="B312">
        <v>98.400623449999998</v>
      </c>
      <c r="C312">
        <v>-8.1000000000000003E-2</v>
      </c>
      <c r="D312">
        <v>-8.5029999999999994E-2</v>
      </c>
      <c r="E312">
        <v>-0.39258999999999999</v>
      </c>
      <c r="F312">
        <v>-0.48698999999999998</v>
      </c>
      <c r="G312">
        <v>-0.52917000000000003</v>
      </c>
    </row>
    <row r="313" spans="1:7">
      <c r="A313" s="3" t="s">
        <v>180</v>
      </c>
      <c r="B313">
        <v>98.400853049999995</v>
      </c>
      <c r="C313">
        <v>-8.0430000000000001E-2</v>
      </c>
      <c r="D313">
        <v>-8.5059999999999997E-2</v>
      </c>
      <c r="E313">
        <v>-0.39804</v>
      </c>
      <c r="F313">
        <v>-0.48919000000000001</v>
      </c>
      <c r="G313">
        <v>-0.53049000000000002</v>
      </c>
    </row>
    <row r="314" spans="1:7">
      <c r="A314" s="3" t="s">
        <v>181</v>
      </c>
      <c r="B314">
        <v>98.401074460000004</v>
      </c>
      <c r="C314">
        <v>-8.0570000000000003E-2</v>
      </c>
      <c r="D314">
        <v>-8.5190000000000002E-2</v>
      </c>
      <c r="E314">
        <v>-0.40736</v>
      </c>
      <c r="F314">
        <v>-0.49142999999999998</v>
      </c>
      <c r="G314">
        <v>-0.53202000000000005</v>
      </c>
    </row>
    <row r="315" spans="1:7">
      <c r="A315" s="3" t="s">
        <v>182</v>
      </c>
      <c r="B315">
        <v>98.401730470000004</v>
      </c>
      <c r="C315">
        <v>-8.2290000000000002E-2</v>
      </c>
      <c r="D315">
        <v>-0.10174</v>
      </c>
      <c r="E315">
        <v>-0.42002</v>
      </c>
      <c r="F315">
        <v>-0.49957000000000001</v>
      </c>
      <c r="G315">
        <v>-0.53583000000000003</v>
      </c>
    </row>
    <row r="316" spans="1:7">
      <c r="A316" s="3" t="s">
        <v>183</v>
      </c>
      <c r="B316">
        <v>98.401949139999999</v>
      </c>
      <c r="C316">
        <v>-8.2860000000000003E-2</v>
      </c>
      <c r="D316">
        <v>-0.11796</v>
      </c>
      <c r="E316">
        <v>-0.42552000000000001</v>
      </c>
      <c r="F316">
        <v>-0.50188999999999995</v>
      </c>
      <c r="G316">
        <v>-0.53715000000000002</v>
      </c>
    </row>
    <row r="317" spans="1:7">
      <c r="A317" s="3" t="s">
        <v>184</v>
      </c>
      <c r="B317">
        <v>98.40217328</v>
      </c>
      <c r="C317">
        <v>-8.3570000000000005E-2</v>
      </c>
      <c r="D317">
        <v>-0.16123000000000001</v>
      </c>
      <c r="E317">
        <v>-0.43101</v>
      </c>
      <c r="F317">
        <v>-0.50461999999999996</v>
      </c>
      <c r="G317">
        <v>-0.53847</v>
      </c>
    </row>
    <row r="318" spans="1:7">
      <c r="A318" s="3" t="s">
        <v>185</v>
      </c>
      <c r="B318">
        <v>98.402391949999995</v>
      </c>
      <c r="C318">
        <v>-8.4570000000000006E-2</v>
      </c>
      <c r="D318">
        <v>-0.16377</v>
      </c>
      <c r="E318">
        <v>-0.4365</v>
      </c>
      <c r="F318">
        <v>-0.50734999999999997</v>
      </c>
      <c r="G318">
        <v>-0.53979999999999995</v>
      </c>
    </row>
    <row r="319" spans="1:7">
      <c r="A319" s="3" t="s">
        <v>186</v>
      </c>
      <c r="B319">
        <v>98.402616089999995</v>
      </c>
      <c r="C319">
        <v>-8.5430000000000006E-2</v>
      </c>
      <c r="D319">
        <v>-0.16641</v>
      </c>
      <c r="E319">
        <v>-0.44499</v>
      </c>
      <c r="F319">
        <v>-0.51007000000000002</v>
      </c>
      <c r="G319">
        <v>-0.54125000000000001</v>
      </c>
    </row>
    <row r="320" spans="1:7">
      <c r="A320" s="3" t="s">
        <v>187</v>
      </c>
      <c r="B320">
        <v>98.403304910000003</v>
      </c>
      <c r="C320">
        <v>-8.7139999999999995E-2</v>
      </c>
      <c r="D320">
        <v>-0.21468999999999999</v>
      </c>
      <c r="E320">
        <v>-0.45828000000000002</v>
      </c>
      <c r="F320">
        <v>-0.51851000000000003</v>
      </c>
      <c r="G320">
        <v>-0.54507000000000005</v>
      </c>
    </row>
    <row r="321" spans="1:7">
      <c r="A321" s="3" t="s">
        <v>188</v>
      </c>
      <c r="B321">
        <v>98.403534519999994</v>
      </c>
      <c r="C321">
        <v>-8.7290000000000006E-2</v>
      </c>
      <c r="D321">
        <v>-0.23075000000000001</v>
      </c>
      <c r="E321">
        <v>-0.46372000000000002</v>
      </c>
      <c r="F321">
        <v>-0.52090999999999998</v>
      </c>
      <c r="G321">
        <v>-0.54639000000000004</v>
      </c>
    </row>
    <row r="322" spans="1:7">
      <c r="A322" s="3" t="s">
        <v>189</v>
      </c>
      <c r="B322">
        <v>98.403772329999995</v>
      </c>
      <c r="C322">
        <v>-8.7139999999999995E-2</v>
      </c>
      <c r="D322">
        <v>-0.26702999999999999</v>
      </c>
      <c r="E322">
        <v>-0.46912999999999999</v>
      </c>
      <c r="F322">
        <v>-0.52359999999999995</v>
      </c>
      <c r="G322">
        <v>-0.54769999999999996</v>
      </c>
    </row>
    <row r="323" spans="1:7">
      <c r="A323" s="3" t="s">
        <v>190</v>
      </c>
      <c r="B323">
        <v>98.404010139999997</v>
      </c>
      <c r="C323">
        <v>-8.6860000000000007E-2</v>
      </c>
      <c r="D323">
        <v>-0.27266000000000001</v>
      </c>
      <c r="E323">
        <v>-0.47453000000000001</v>
      </c>
      <c r="F323">
        <v>-0.52629999999999999</v>
      </c>
      <c r="G323">
        <v>-0.54901</v>
      </c>
    </row>
    <row r="324" spans="1:7">
      <c r="A324" s="3" t="s">
        <v>191</v>
      </c>
      <c r="B324">
        <v>98.404250680000004</v>
      </c>
      <c r="C324">
        <v>-8.6430000000000007E-2</v>
      </c>
      <c r="D324">
        <v>-0.27861999999999998</v>
      </c>
      <c r="E324">
        <v>-0.48218</v>
      </c>
      <c r="F324">
        <v>-0.52898999999999996</v>
      </c>
      <c r="G324">
        <v>-0.5504</v>
      </c>
    </row>
    <row r="325" spans="1:7">
      <c r="A325" s="3" t="s">
        <v>192</v>
      </c>
      <c r="B325">
        <v>98.404972319999999</v>
      </c>
      <c r="C325">
        <v>-8.5139999999999993E-2</v>
      </c>
      <c r="D325">
        <v>-0.32630999999999999</v>
      </c>
      <c r="E325">
        <v>-0.49606</v>
      </c>
      <c r="F325">
        <v>-0.5373</v>
      </c>
      <c r="G325">
        <v>-0.55425000000000002</v>
      </c>
    </row>
    <row r="326" spans="1:7">
      <c r="A326" s="3" t="s">
        <v>193</v>
      </c>
      <c r="B326">
        <v>98.405204659999995</v>
      </c>
      <c r="C326">
        <v>-8.5000000000000006E-2</v>
      </c>
      <c r="D326">
        <v>-0.34227999999999997</v>
      </c>
      <c r="E326">
        <v>-0.50148000000000004</v>
      </c>
      <c r="F326">
        <v>-0.53979999999999995</v>
      </c>
      <c r="G326">
        <v>-0.55556000000000005</v>
      </c>
    </row>
    <row r="327" spans="1:7">
      <c r="A327" s="3" t="s">
        <v>194</v>
      </c>
      <c r="B327">
        <v>98.405439740000006</v>
      </c>
      <c r="C327">
        <v>-8.5139999999999993E-2</v>
      </c>
      <c r="D327">
        <v>-0.37154999999999999</v>
      </c>
      <c r="E327">
        <v>-0.50688999999999995</v>
      </c>
      <c r="F327">
        <v>-0.54247999999999996</v>
      </c>
      <c r="G327">
        <v>-0.55686999999999998</v>
      </c>
    </row>
    <row r="328" spans="1:7">
      <c r="A328" s="3" t="s">
        <v>195</v>
      </c>
      <c r="B328">
        <v>98.405672089999996</v>
      </c>
      <c r="C328">
        <v>-8.5430000000000006E-2</v>
      </c>
      <c r="D328">
        <v>-0.3805</v>
      </c>
      <c r="E328">
        <v>-0.51232</v>
      </c>
      <c r="F328">
        <v>-0.54520000000000002</v>
      </c>
      <c r="G328">
        <v>-0.55818999999999996</v>
      </c>
    </row>
    <row r="329" spans="1:7">
      <c r="A329" s="3" t="s">
        <v>196</v>
      </c>
      <c r="B329">
        <v>98.40590444</v>
      </c>
      <c r="C329">
        <v>-8.5860000000000006E-2</v>
      </c>
      <c r="D329">
        <v>-0.39004</v>
      </c>
      <c r="E329">
        <v>-0.51917000000000002</v>
      </c>
      <c r="F329">
        <v>-0.54788999999999999</v>
      </c>
      <c r="G329">
        <v>-0.55954000000000004</v>
      </c>
    </row>
    <row r="330" spans="1:7">
      <c r="A330" s="3" t="s">
        <v>197</v>
      </c>
      <c r="B330">
        <v>98.40660149</v>
      </c>
      <c r="C330">
        <v>-8.8429999999999995E-2</v>
      </c>
      <c r="D330">
        <v>-0.43789</v>
      </c>
      <c r="E330">
        <v>-0.53403</v>
      </c>
      <c r="F330">
        <v>-0.55615000000000003</v>
      </c>
      <c r="G330">
        <v>-0.56345000000000001</v>
      </c>
    </row>
    <row r="331" spans="1:7">
      <c r="A331" s="3" t="s">
        <v>198</v>
      </c>
      <c r="B331">
        <v>98.406831100000005</v>
      </c>
      <c r="C331">
        <v>-8.8859999999999995E-2</v>
      </c>
      <c r="D331">
        <v>-0.45389000000000002</v>
      </c>
      <c r="E331">
        <v>-0.53947000000000001</v>
      </c>
      <c r="F331">
        <v>-0.55876000000000003</v>
      </c>
      <c r="G331">
        <v>-0.56477999999999995</v>
      </c>
    </row>
    <row r="332" spans="1:7">
      <c r="A332" s="3" t="s">
        <v>199</v>
      </c>
      <c r="B332">
        <v>98.40706892</v>
      </c>
      <c r="C332">
        <v>-8.8569999999999996E-2</v>
      </c>
      <c r="D332">
        <v>-0.47644999999999998</v>
      </c>
      <c r="E332">
        <v>-0.54481000000000002</v>
      </c>
      <c r="F332">
        <v>-0.56145999999999996</v>
      </c>
      <c r="G332">
        <v>-0.56608999999999998</v>
      </c>
    </row>
    <row r="333" spans="1:7">
      <c r="A333" s="3" t="s">
        <v>200</v>
      </c>
      <c r="B333">
        <v>98.407306739999996</v>
      </c>
      <c r="C333">
        <v>-0.15914</v>
      </c>
      <c r="D333">
        <v>-0.48862</v>
      </c>
      <c r="E333">
        <v>-0.55020000000000002</v>
      </c>
      <c r="F333">
        <v>-0.56416999999999995</v>
      </c>
      <c r="G333">
        <v>-0.56738999999999995</v>
      </c>
    </row>
    <row r="334" spans="1:7">
      <c r="A334" s="3" t="s">
        <v>201</v>
      </c>
      <c r="B334">
        <v>98.407547289999997</v>
      </c>
      <c r="C334">
        <v>-0.22985</v>
      </c>
      <c r="D334">
        <v>-0.50153999999999999</v>
      </c>
      <c r="E334">
        <v>-0.55528</v>
      </c>
      <c r="F334">
        <v>-0.56686999999999999</v>
      </c>
      <c r="G334">
        <v>-0.56871000000000005</v>
      </c>
    </row>
    <row r="335" spans="1:7">
      <c r="A335" s="3">
        <v>44771</v>
      </c>
      <c r="B335">
        <v>98.408293549999996</v>
      </c>
      <c r="C335">
        <v>-0.44026999999999999</v>
      </c>
      <c r="D335">
        <v>-0.54812000000000005</v>
      </c>
      <c r="E335">
        <v>-0.57157000000000002</v>
      </c>
      <c r="F335">
        <v>-0.57484999999999997</v>
      </c>
      <c r="G335">
        <v>-0.57262000000000002</v>
      </c>
    </row>
    <row r="336" spans="1:7">
      <c r="A336" s="3">
        <v>44770</v>
      </c>
      <c r="B336">
        <v>98.408531370000006</v>
      </c>
      <c r="C336">
        <v>-0.51127</v>
      </c>
      <c r="D336">
        <v>-0.56457999999999997</v>
      </c>
      <c r="E336">
        <v>-0.57701999999999998</v>
      </c>
      <c r="F336">
        <v>-0.57754000000000005</v>
      </c>
      <c r="G336">
        <v>-0.57393000000000005</v>
      </c>
    </row>
    <row r="337" spans="1:7">
      <c r="A337" s="3">
        <v>44769</v>
      </c>
      <c r="B337">
        <v>98.408763730000004</v>
      </c>
      <c r="C337">
        <v>-0.58226</v>
      </c>
      <c r="D337">
        <v>-0.58103000000000005</v>
      </c>
      <c r="E337">
        <v>-0.58248</v>
      </c>
      <c r="F337">
        <v>-0.58023000000000002</v>
      </c>
      <c r="G337">
        <v>-0.57523000000000002</v>
      </c>
    </row>
    <row r="338" spans="1:7">
      <c r="A338" s="3">
        <v>44768</v>
      </c>
      <c r="B338">
        <v>98.41035196</v>
      </c>
      <c r="C338">
        <v>-0.58255000000000001</v>
      </c>
      <c r="D338">
        <v>-0.58091999999999999</v>
      </c>
      <c r="E338">
        <v>-0.58248999999999995</v>
      </c>
      <c r="F338">
        <v>-0.58021</v>
      </c>
      <c r="G338">
        <v>-0.57518999999999998</v>
      </c>
    </row>
    <row r="339" spans="1:7">
      <c r="A339" s="3">
        <v>44767</v>
      </c>
      <c r="B339">
        <v>98.411945689999996</v>
      </c>
      <c r="C339">
        <v>-0.58240000000000003</v>
      </c>
      <c r="D339">
        <v>-0.58086000000000004</v>
      </c>
      <c r="E339">
        <v>-0.58250999999999997</v>
      </c>
      <c r="F339">
        <v>-0.58018000000000003</v>
      </c>
      <c r="G339">
        <v>-0.57508999999999999</v>
      </c>
    </row>
    <row r="340" spans="1:7">
      <c r="A340" s="3">
        <v>44764</v>
      </c>
      <c r="B340">
        <v>98.416718900000006</v>
      </c>
      <c r="C340">
        <v>-0.58240000000000003</v>
      </c>
      <c r="D340">
        <v>-0.5806</v>
      </c>
      <c r="E340">
        <v>-0.58255000000000001</v>
      </c>
      <c r="F340">
        <v>-0.58011000000000001</v>
      </c>
      <c r="G340">
        <v>-0.57501999999999998</v>
      </c>
    </row>
    <row r="341" spans="1:7">
      <c r="A341" s="3">
        <v>44763</v>
      </c>
      <c r="B341">
        <v>98.418315460000002</v>
      </c>
      <c r="C341">
        <v>-0.58211999999999997</v>
      </c>
      <c r="D341">
        <v>-0.58052999999999999</v>
      </c>
      <c r="E341">
        <v>-0.58255999999999997</v>
      </c>
      <c r="F341">
        <v>-0.58009999999999995</v>
      </c>
      <c r="G341">
        <v>-0.57496999999999998</v>
      </c>
    </row>
    <row r="342" spans="1:7">
      <c r="A342" s="3">
        <v>44762</v>
      </c>
      <c r="B342">
        <v>98.419906580000003</v>
      </c>
      <c r="C342">
        <v>-0.58198000000000005</v>
      </c>
      <c r="D342">
        <v>-0.58050000000000002</v>
      </c>
      <c r="E342">
        <v>-0.58257000000000003</v>
      </c>
      <c r="F342">
        <v>-0.58008000000000004</v>
      </c>
      <c r="G342">
        <v>-0.57493000000000005</v>
      </c>
    </row>
    <row r="343" spans="1:7">
      <c r="A343" s="3">
        <v>44761</v>
      </c>
      <c r="B343">
        <v>98.421500460000004</v>
      </c>
      <c r="C343">
        <v>-0.58155000000000001</v>
      </c>
      <c r="D343">
        <v>-0.58055000000000001</v>
      </c>
      <c r="E343">
        <v>-0.58253999999999995</v>
      </c>
      <c r="F343">
        <v>-0.58006000000000002</v>
      </c>
      <c r="G343">
        <v>-0.57489000000000001</v>
      </c>
    </row>
    <row r="344" spans="1:7">
      <c r="A344" s="3">
        <v>44760</v>
      </c>
      <c r="B344">
        <v>98.423091639999996</v>
      </c>
      <c r="C344">
        <v>-0.58126</v>
      </c>
      <c r="D344">
        <v>-0.58050999999999997</v>
      </c>
      <c r="E344">
        <v>-0.58269000000000004</v>
      </c>
      <c r="F344">
        <v>-0.58004</v>
      </c>
      <c r="G344">
        <v>-0.57477999999999996</v>
      </c>
    </row>
    <row r="345" spans="1:7">
      <c r="A345" s="3">
        <v>44757</v>
      </c>
      <c r="B345">
        <v>98.427865389999994</v>
      </c>
      <c r="C345">
        <v>-0.57998000000000005</v>
      </c>
      <c r="D345">
        <v>-0.58040000000000003</v>
      </c>
      <c r="E345">
        <v>-0.58274000000000004</v>
      </c>
      <c r="F345">
        <v>-0.57994999999999997</v>
      </c>
      <c r="G345">
        <v>-0.57472000000000001</v>
      </c>
    </row>
    <row r="346" spans="1:7">
      <c r="A346" s="3">
        <v>44756</v>
      </c>
      <c r="B346">
        <v>98.42945666</v>
      </c>
      <c r="C346">
        <v>-0.57955000000000001</v>
      </c>
      <c r="D346">
        <v>-0.58026999999999995</v>
      </c>
      <c r="E346">
        <v>-0.58275999999999994</v>
      </c>
      <c r="F346">
        <v>-0.57994999999999997</v>
      </c>
      <c r="G346">
        <v>-0.57467999999999997</v>
      </c>
    </row>
    <row r="347" spans="1:7">
      <c r="A347" s="3">
        <v>44755</v>
      </c>
      <c r="B347">
        <v>98.431045229999995</v>
      </c>
      <c r="C347">
        <v>-0.57940000000000003</v>
      </c>
      <c r="D347">
        <v>-0.58023000000000002</v>
      </c>
      <c r="E347">
        <v>-0.58279999999999998</v>
      </c>
      <c r="F347">
        <v>-0.57994000000000001</v>
      </c>
      <c r="G347">
        <v>-0.57464000000000004</v>
      </c>
    </row>
    <row r="348" spans="1:7">
      <c r="A348" s="3">
        <v>44754</v>
      </c>
      <c r="B348">
        <v>98.432631090000001</v>
      </c>
      <c r="C348">
        <v>-0.57940000000000003</v>
      </c>
      <c r="D348">
        <v>-0.58030000000000004</v>
      </c>
      <c r="E348">
        <v>-0.58282999999999996</v>
      </c>
      <c r="F348">
        <v>-0.57991999999999999</v>
      </c>
      <c r="G348">
        <v>-0.5746</v>
      </c>
    </row>
    <row r="349" spans="1:7">
      <c r="A349" s="3">
        <v>44753</v>
      </c>
      <c r="B349">
        <v>98.434216980000002</v>
      </c>
      <c r="C349">
        <v>-0.57940000000000003</v>
      </c>
      <c r="D349">
        <v>-0.58031999999999995</v>
      </c>
      <c r="E349">
        <v>-0.58287999999999995</v>
      </c>
      <c r="F349">
        <v>-0.57991999999999999</v>
      </c>
      <c r="G349">
        <v>-0.57450000000000001</v>
      </c>
    </row>
    <row r="350" spans="1:7">
      <c r="A350" s="3">
        <v>44750</v>
      </c>
      <c r="B350">
        <v>98.438966660000006</v>
      </c>
      <c r="C350">
        <v>-0.57982999999999996</v>
      </c>
      <c r="D350">
        <v>-0.58057000000000003</v>
      </c>
      <c r="E350">
        <v>-0.58301000000000003</v>
      </c>
      <c r="F350">
        <v>-0.57991999999999999</v>
      </c>
      <c r="G350">
        <v>-0.57445999999999997</v>
      </c>
    </row>
    <row r="351" spans="1:7">
      <c r="A351" s="3">
        <v>44749</v>
      </c>
      <c r="B351">
        <v>98.440549910000001</v>
      </c>
      <c r="C351">
        <v>-0.58155000000000001</v>
      </c>
      <c r="D351">
        <v>-0.58069999999999999</v>
      </c>
      <c r="E351">
        <v>-0.58304</v>
      </c>
      <c r="F351">
        <v>-0.57994000000000001</v>
      </c>
      <c r="G351">
        <v>-0.57442000000000004</v>
      </c>
    </row>
    <row r="352" spans="1:7">
      <c r="A352" s="3">
        <v>44748</v>
      </c>
      <c r="B352">
        <v>98.442135919999998</v>
      </c>
      <c r="C352">
        <v>-0.58126</v>
      </c>
      <c r="D352">
        <v>-0.58103000000000005</v>
      </c>
      <c r="E352">
        <v>-0.58308000000000004</v>
      </c>
      <c r="F352">
        <v>-0.57991999999999999</v>
      </c>
      <c r="G352">
        <v>-0.57438</v>
      </c>
    </row>
    <row r="353" spans="1:7">
      <c r="A353" s="3">
        <v>44747</v>
      </c>
      <c r="B353">
        <v>98.443721960000005</v>
      </c>
      <c r="C353">
        <v>-0.58140000000000003</v>
      </c>
      <c r="D353">
        <v>-0.58160999999999996</v>
      </c>
      <c r="E353">
        <v>-0.58314999999999995</v>
      </c>
      <c r="F353">
        <v>-0.57991000000000004</v>
      </c>
      <c r="G353">
        <v>-0.57433999999999996</v>
      </c>
    </row>
    <row r="354" spans="1:7">
      <c r="A354" s="3">
        <v>44746</v>
      </c>
      <c r="B354">
        <v>98.445308019999999</v>
      </c>
      <c r="C354">
        <v>-0.58126</v>
      </c>
      <c r="D354">
        <v>-0.58167000000000002</v>
      </c>
      <c r="E354">
        <v>-0.58321000000000001</v>
      </c>
      <c r="F354">
        <v>-0.57989999999999997</v>
      </c>
      <c r="G354">
        <v>-0.57423000000000002</v>
      </c>
    </row>
    <row r="355" spans="1:7">
      <c r="A355" s="3">
        <v>44743</v>
      </c>
      <c r="B355">
        <v>98.450066440000001</v>
      </c>
      <c r="C355">
        <v>-0.58126</v>
      </c>
      <c r="D355">
        <v>-0.58196999999999999</v>
      </c>
      <c r="E355">
        <v>-0.58326999999999996</v>
      </c>
      <c r="F355">
        <v>-0.57991000000000004</v>
      </c>
      <c r="G355">
        <v>-0.57418000000000002</v>
      </c>
    </row>
    <row r="356" spans="1:7">
      <c r="A356" s="3">
        <v>44742</v>
      </c>
      <c r="B356">
        <v>98.451682689999998</v>
      </c>
      <c r="C356">
        <v>-0.57940000000000003</v>
      </c>
      <c r="D356">
        <v>-0.58201999999999998</v>
      </c>
      <c r="E356">
        <v>-0.58323999999999998</v>
      </c>
      <c r="F356">
        <v>-0.57999000000000001</v>
      </c>
      <c r="G356">
        <v>-0.57415000000000005</v>
      </c>
    </row>
    <row r="357" spans="1:7">
      <c r="A357" s="3">
        <v>44741</v>
      </c>
      <c r="B357">
        <v>98.453263410000005</v>
      </c>
      <c r="C357">
        <v>-0.57955000000000001</v>
      </c>
      <c r="D357">
        <v>-0.58240000000000003</v>
      </c>
      <c r="E357">
        <v>-0.58325000000000005</v>
      </c>
      <c r="F357">
        <v>-0.57999000000000001</v>
      </c>
      <c r="G357">
        <v>-0.57411999999999996</v>
      </c>
    </row>
    <row r="358" spans="1:7">
      <c r="A358" s="3">
        <v>44740</v>
      </c>
      <c r="B358">
        <v>98.454852360000004</v>
      </c>
      <c r="C358">
        <v>-0.57969000000000004</v>
      </c>
      <c r="D358">
        <v>-0.58245000000000002</v>
      </c>
      <c r="E358">
        <v>-0.58323999999999998</v>
      </c>
      <c r="F358">
        <v>-0.57994999999999997</v>
      </c>
      <c r="G358">
        <v>-0.57408000000000003</v>
      </c>
    </row>
    <row r="359" spans="1:7">
      <c r="A359" s="3">
        <v>44739</v>
      </c>
      <c r="B359">
        <v>98.456435870000007</v>
      </c>
      <c r="C359">
        <v>-0.57998000000000005</v>
      </c>
      <c r="D359">
        <v>-0.58257000000000003</v>
      </c>
      <c r="E359">
        <v>-0.58318999999999999</v>
      </c>
      <c r="F359">
        <v>-0.57994000000000001</v>
      </c>
      <c r="G359">
        <v>-0.57398000000000005</v>
      </c>
    </row>
    <row r="360" spans="1:7">
      <c r="A360" s="3">
        <v>44736</v>
      </c>
      <c r="B360">
        <v>98.461194829999997</v>
      </c>
      <c r="C360">
        <v>-0.58082999999999996</v>
      </c>
      <c r="D360">
        <v>-0.58335000000000004</v>
      </c>
      <c r="E360">
        <v>-0.58326999999999996</v>
      </c>
      <c r="F360">
        <v>-0.57994000000000001</v>
      </c>
      <c r="G360">
        <v>-0.57391999999999999</v>
      </c>
    </row>
    <row r="361" spans="1:7">
      <c r="A361" s="3">
        <v>44735</v>
      </c>
      <c r="B361">
        <v>98.462775699999995</v>
      </c>
      <c r="C361">
        <v>-0.58140000000000003</v>
      </c>
      <c r="D361">
        <v>-0.58360000000000001</v>
      </c>
      <c r="E361">
        <v>-0.58326999999999996</v>
      </c>
      <c r="F361">
        <v>-0.57992999999999995</v>
      </c>
      <c r="G361">
        <v>-0.57387999999999995</v>
      </c>
    </row>
    <row r="362" spans="1:7">
      <c r="A362" s="3">
        <v>44734</v>
      </c>
      <c r="B362">
        <v>98.464359340000001</v>
      </c>
      <c r="C362">
        <v>-0.58155000000000001</v>
      </c>
      <c r="D362">
        <v>-0.58384999999999998</v>
      </c>
      <c r="E362">
        <v>-0.58326</v>
      </c>
      <c r="F362">
        <v>-0.57989999999999997</v>
      </c>
      <c r="G362">
        <v>-0.57384000000000002</v>
      </c>
    </row>
    <row r="363" spans="1:7">
      <c r="A363" s="3">
        <v>44733</v>
      </c>
      <c r="B363">
        <v>98.465951200000006</v>
      </c>
      <c r="C363">
        <v>-0.58098000000000005</v>
      </c>
      <c r="D363">
        <v>-0.58391999999999999</v>
      </c>
      <c r="E363">
        <v>-0.58321999999999996</v>
      </c>
      <c r="F363">
        <v>-0.57984000000000002</v>
      </c>
      <c r="G363">
        <v>-0.57379000000000002</v>
      </c>
    </row>
    <row r="364" spans="1:7">
      <c r="A364" s="3">
        <v>44732</v>
      </c>
      <c r="B364">
        <v>98.467540360000001</v>
      </c>
      <c r="C364">
        <v>-0.58082999999999996</v>
      </c>
      <c r="D364">
        <v>-0.58401999999999998</v>
      </c>
      <c r="E364">
        <v>-0.58304999999999996</v>
      </c>
      <c r="F364">
        <v>-0.57981000000000005</v>
      </c>
      <c r="G364">
        <v>-0.57367000000000001</v>
      </c>
    </row>
    <row r="365" spans="1:7">
      <c r="A365" s="3">
        <v>44729</v>
      </c>
      <c r="B365">
        <v>98.472316269999993</v>
      </c>
      <c r="C365">
        <v>-0.58040000000000003</v>
      </c>
      <c r="D365">
        <v>-0.58431</v>
      </c>
      <c r="E365">
        <v>-0.58304999999999996</v>
      </c>
      <c r="F365">
        <v>-0.57970999999999995</v>
      </c>
      <c r="G365">
        <v>-0.57359000000000004</v>
      </c>
    </row>
    <row r="366" spans="1:7">
      <c r="A366" s="3">
        <v>44728</v>
      </c>
      <c r="B366">
        <v>98.473908260000002</v>
      </c>
      <c r="C366">
        <v>-0.58040000000000003</v>
      </c>
      <c r="D366">
        <v>-0.58440999999999999</v>
      </c>
      <c r="E366">
        <v>-0.58299999999999996</v>
      </c>
      <c r="F366">
        <v>-0.57969000000000004</v>
      </c>
      <c r="G366">
        <v>-0.57352999999999998</v>
      </c>
    </row>
    <row r="367" spans="1:7">
      <c r="A367" s="3">
        <v>44727</v>
      </c>
      <c r="B367">
        <v>98.475494810000001</v>
      </c>
      <c r="C367">
        <v>-0.58069000000000004</v>
      </c>
      <c r="D367">
        <v>-0.58467000000000002</v>
      </c>
      <c r="E367">
        <v>-0.58291999999999999</v>
      </c>
      <c r="F367">
        <v>-0.57967000000000002</v>
      </c>
      <c r="G367">
        <v>-0.57347999999999999</v>
      </c>
    </row>
    <row r="368" spans="1:7">
      <c r="A368" s="3">
        <v>44726</v>
      </c>
      <c r="B368">
        <v>98.477075920000004</v>
      </c>
      <c r="C368">
        <v>-0.58140000000000003</v>
      </c>
      <c r="D368">
        <v>-0.58489000000000002</v>
      </c>
      <c r="E368">
        <v>-0.58291000000000004</v>
      </c>
      <c r="F368">
        <v>-0.57965999999999995</v>
      </c>
      <c r="G368">
        <v>-0.57343999999999995</v>
      </c>
    </row>
    <row r="369" spans="1:7">
      <c r="A369" s="3">
        <v>44725</v>
      </c>
      <c r="B369">
        <v>98.47866252</v>
      </c>
      <c r="C369">
        <v>-0.58282999999999996</v>
      </c>
      <c r="D369">
        <v>-0.58506000000000002</v>
      </c>
      <c r="E369">
        <v>-0.58274000000000004</v>
      </c>
      <c r="F369">
        <v>-0.57965999999999995</v>
      </c>
      <c r="G369">
        <v>-0.57335000000000003</v>
      </c>
    </row>
    <row r="370" spans="1:7">
      <c r="A370" s="3">
        <v>44722</v>
      </c>
      <c r="B370">
        <v>98.483430760000005</v>
      </c>
      <c r="C370">
        <v>-0.58540000000000003</v>
      </c>
      <c r="D370">
        <v>-0.58511999999999997</v>
      </c>
      <c r="E370">
        <v>-0.58274000000000004</v>
      </c>
      <c r="F370">
        <v>-0.57959000000000005</v>
      </c>
      <c r="G370">
        <v>-0.57326999999999995</v>
      </c>
    </row>
    <row r="371" spans="1:7">
      <c r="A371" s="3">
        <v>44721</v>
      </c>
      <c r="B371">
        <v>98.48502293</v>
      </c>
      <c r="C371">
        <v>-0.58582999999999996</v>
      </c>
      <c r="D371">
        <v>-0.58525000000000005</v>
      </c>
      <c r="E371">
        <v>-0.58272000000000002</v>
      </c>
      <c r="F371">
        <v>-0.57957000000000003</v>
      </c>
      <c r="G371">
        <v>-0.57321999999999995</v>
      </c>
    </row>
    <row r="372" spans="1:7">
      <c r="A372" s="3">
        <v>44720</v>
      </c>
      <c r="B372">
        <v>98.486615130000004</v>
      </c>
      <c r="C372">
        <v>-0.58582999999999996</v>
      </c>
      <c r="D372">
        <v>-0.58531</v>
      </c>
      <c r="E372">
        <v>-0.58267999999999998</v>
      </c>
      <c r="F372">
        <v>-0.57954000000000006</v>
      </c>
      <c r="G372">
        <v>-0.57316999999999996</v>
      </c>
    </row>
    <row r="373" spans="1:7">
      <c r="A373" s="3">
        <v>44719</v>
      </c>
      <c r="B373">
        <v>98.488210089999995</v>
      </c>
      <c r="C373">
        <v>-0.58669000000000004</v>
      </c>
      <c r="D373">
        <v>-0.58538999999999997</v>
      </c>
      <c r="E373">
        <v>-0.58264000000000005</v>
      </c>
      <c r="F373">
        <v>-0.57950999999999997</v>
      </c>
      <c r="G373">
        <v>-0.57311999999999996</v>
      </c>
    </row>
    <row r="374" spans="1:7">
      <c r="A374" s="3">
        <v>44718</v>
      </c>
      <c r="B374">
        <v>98.489824229999996</v>
      </c>
      <c r="C374">
        <v>-0.58611999999999997</v>
      </c>
      <c r="D374">
        <v>-0.58525000000000005</v>
      </c>
      <c r="E374">
        <v>-0.58235999999999999</v>
      </c>
      <c r="F374">
        <v>-0.57943999999999996</v>
      </c>
      <c r="G374">
        <v>-0.57296999999999998</v>
      </c>
    </row>
    <row r="375" spans="1:7">
      <c r="A375" s="3">
        <v>44715</v>
      </c>
      <c r="B375">
        <v>98.494642260000006</v>
      </c>
      <c r="C375">
        <v>-0.58526</v>
      </c>
      <c r="D375">
        <v>-0.58486000000000005</v>
      </c>
      <c r="E375">
        <v>-0.58220000000000005</v>
      </c>
      <c r="F375">
        <v>-0.57930000000000004</v>
      </c>
      <c r="G375">
        <v>-0.57284999999999997</v>
      </c>
    </row>
    <row r="376" spans="1:7">
      <c r="A376" s="3">
        <v>44714</v>
      </c>
      <c r="B376">
        <v>98.49624283</v>
      </c>
      <c r="C376">
        <v>-0.58597999999999995</v>
      </c>
      <c r="D376">
        <v>-0.58479999999999999</v>
      </c>
      <c r="E376">
        <v>-0.58211999999999997</v>
      </c>
      <c r="F376">
        <v>-0.57923999999999998</v>
      </c>
      <c r="G376">
        <v>-0.57279000000000002</v>
      </c>
    </row>
    <row r="377" spans="1:7">
      <c r="A377" s="3">
        <v>44713</v>
      </c>
      <c r="B377">
        <v>98.497835210000005</v>
      </c>
      <c r="C377">
        <v>-0.58669000000000004</v>
      </c>
      <c r="D377">
        <v>-0.58489999999999998</v>
      </c>
      <c r="E377">
        <v>-0.58206999999999998</v>
      </c>
      <c r="F377">
        <v>-0.57920000000000005</v>
      </c>
      <c r="G377">
        <v>-0.57274000000000003</v>
      </c>
    </row>
    <row r="378" spans="1:7">
      <c r="A378" s="3" t="s">
        <v>202</v>
      </c>
      <c r="B378">
        <v>98.499446770000006</v>
      </c>
      <c r="C378">
        <v>-0.58640000000000003</v>
      </c>
      <c r="D378">
        <v>-0.58486000000000005</v>
      </c>
      <c r="E378">
        <v>-0.58196999999999999</v>
      </c>
      <c r="F378">
        <v>-0.57911999999999997</v>
      </c>
      <c r="G378">
        <v>-0.57269000000000003</v>
      </c>
    </row>
    <row r="379" spans="1:7">
      <c r="A379" s="3" t="s">
        <v>203</v>
      </c>
      <c r="B379">
        <v>98.501050149999998</v>
      </c>
      <c r="C379">
        <v>-0.58640000000000003</v>
      </c>
      <c r="D379">
        <v>-0.58482999999999996</v>
      </c>
      <c r="E379">
        <v>-0.58192999999999995</v>
      </c>
      <c r="F379">
        <v>-0.57908999999999999</v>
      </c>
      <c r="G379">
        <v>-0.57257999999999998</v>
      </c>
    </row>
    <row r="380" spans="1:7">
      <c r="A380" s="3" t="s">
        <v>204</v>
      </c>
      <c r="B380">
        <v>98.505852309999995</v>
      </c>
      <c r="C380">
        <v>-0.58640000000000003</v>
      </c>
      <c r="D380">
        <v>-0.5847</v>
      </c>
      <c r="E380">
        <v>-0.58160000000000001</v>
      </c>
      <c r="F380">
        <v>-0.57884999999999998</v>
      </c>
      <c r="G380">
        <v>-0.57247999999999999</v>
      </c>
    </row>
    <row r="381" spans="1:7">
      <c r="A381" s="3" t="s">
        <v>205</v>
      </c>
      <c r="B381">
        <v>98.507466739999998</v>
      </c>
      <c r="C381">
        <v>-0.58569000000000004</v>
      </c>
      <c r="D381">
        <v>-0.58443000000000001</v>
      </c>
      <c r="E381">
        <v>-0.58152000000000004</v>
      </c>
      <c r="F381">
        <v>-0.57879999999999998</v>
      </c>
      <c r="G381">
        <v>-0.57240999999999997</v>
      </c>
    </row>
    <row r="382" spans="1:7">
      <c r="A382" s="3" t="s">
        <v>206</v>
      </c>
      <c r="B382">
        <v>98.509072979999999</v>
      </c>
      <c r="C382">
        <v>-0.58540000000000003</v>
      </c>
      <c r="D382">
        <v>-0.58436999999999995</v>
      </c>
      <c r="E382">
        <v>-0.58147000000000004</v>
      </c>
      <c r="F382">
        <v>-0.57872000000000001</v>
      </c>
      <c r="G382">
        <v>-0.57235000000000003</v>
      </c>
    </row>
    <row r="383" spans="1:7">
      <c r="A383" s="3" t="s">
        <v>207</v>
      </c>
      <c r="B383">
        <v>98.510679249999995</v>
      </c>
      <c r="C383">
        <v>-0.58511999999999997</v>
      </c>
      <c r="D383">
        <v>-0.58413999999999999</v>
      </c>
      <c r="E383">
        <v>-0.58133999999999997</v>
      </c>
      <c r="F383">
        <v>-0.57862999999999998</v>
      </c>
      <c r="G383">
        <v>-0.57228999999999997</v>
      </c>
    </row>
    <row r="384" spans="1:7">
      <c r="A384" s="3" t="s">
        <v>208</v>
      </c>
      <c r="B384">
        <v>98.512282810000002</v>
      </c>
      <c r="C384">
        <v>-0.58498000000000006</v>
      </c>
      <c r="D384">
        <v>-0.58409</v>
      </c>
      <c r="E384">
        <v>-0.58123000000000002</v>
      </c>
      <c r="F384">
        <v>-0.57855999999999996</v>
      </c>
      <c r="G384">
        <v>-0.57216999999999996</v>
      </c>
    </row>
    <row r="385" spans="1:7">
      <c r="A385" s="3" t="s">
        <v>209</v>
      </c>
      <c r="B385">
        <v>98.517085519999995</v>
      </c>
      <c r="C385">
        <v>-0.58540000000000003</v>
      </c>
      <c r="D385">
        <v>-0.58399999999999996</v>
      </c>
      <c r="E385">
        <v>-0.58079000000000003</v>
      </c>
      <c r="F385">
        <v>-0.57833000000000001</v>
      </c>
      <c r="G385">
        <v>-0.57206000000000001</v>
      </c>
    </row>
    <row r="386" spans="1:7">
      <c r="A386" s="3" t="s">
        <v>210</v>
      </c>
      <c r="B386">
        <v>98.518686450000004</v>
      </c>
      <c r="C386">
        <v>-0.58426</v>
      </c>
      <c r="D386">
        <v>-0.58382999999999996</v>
      </c>
      <c r="E386">
        <v>-0.58074999999999999</v>
      </c>
      <c r="F386">
        <v>-0.57830000000000004</v>
      </c>
      <c r="G386">
        <v>-0.57199999999999995</v>
      </c>
    </row>
    <row r="387" spans="1:7">
      <c r="A387" s="3" t="s">
        <v>211</v>
      </c>
      <c r="B387">
        <v>98.520287400000001</v>
      </c>
      <c r="C387">
        <v>-0.58411999999999997</v>
      </c>
      <c r="D387">
        <v>-0.58409</v>
      </c>
      <c r="E387">
        <v>-0.58072000000000001</v>
      </c>
      <c r="F387">
        <v>-0.57821999999999996</v>
      </c>
      <c r="G387">
        <v>-0.57191999999999998</v>
      </c>
    </row>
    <row r="388" spans="1:7">
      <c r="A388" s="3" t="s">
        <v>212</v>
      </c>
      <c r="B388">
        <v>98.521888379999993</v>
      </c>
      <c r="C388">
        <v>-0.58398000000000005</v>
      </c>
      <c r="D388">
        <v>-0.58406999999999998</v>
      </c>
      <c r="E388">
        <v>-0.58060999999999996</v>
      </c>
      <c r="F388">
        <v>-0.57815000000000005</v>
      </c>
      <c r="G388">
        <v>-0.57186999999999999</v>
      </c>
    </row>
    <row r="389" spans="1:7">
      <c r="A389" s="3" t="s">
        <v>213</v>
      </c>
      <c r="B389">
        <v>98.523489389999995</v>
      </c>
      <c r="C389">
        <v>-0.58411999999999997</v>
      </c>
      <c r="D389">
        <v>-0.58404999999999996</v>
      </c>
      <c r="E389">
        <v>-0.58050999999999997</v>
      </c>
      <c r="F389">
        <v>-0.57806999999999997</v>
      </c>
      <c r="G389">
        <v>-0.57174999999999998</v>
      </c>
    </row>
    <row r="390" spans="1:7">
      <c r="A390" s="3" t="s">
        <v>214</v>
      </c>
      <c r="B390">
        <v>98.528300860000002</v>
      </c>
      <c r="C390">
        <v>-0.58369000000000004</v>
      </c>
      <c r="D390">
        <v>-0.58389999999999997</v>
      </c>
      <c r="E390">
        <v>-0.58016000000000001</v>
      </c>
      <c r="F390">
        <v>-0.57777999999999996</v>
      </c>
      <c r="G390">
        <v>-0.57162999999999997</v>
      </c>
    </row>
    <row r="391" spans="1:7">
      <c r="A391" s="3" t="s">
        <v>215</v>
      </c>
      <c r="B391">
        <v>98.529880070000004</v>
      </c>
      <c r="C391">
        <v>-0.58482999999999996</v>
      </c>
      <c r="D391">
        <v>-0.58409999999999995</v>
      </c>
      <c r="E391">
        <v>-0.58020000000000005</v>
      </c>
      <c r="F391">
        <v>-0.57779000000000003</v>
      </c>
      <c r="G391">
        <v>-0.5716</v>
      </c>
    </row>
    <row r="392" spans="1:7">
      <c r="A392" s="3" t="s">
        <v>216</v>
      </c>
      <c r="B392">
        <v>98.531478469999996</v>
      </c>
      <c r="C392">
        <v>-0.58498000000000006</v>
      </c>
      <c r="D392">
        <v>-0.58409999999999995</v>
      </c>
      <c r="E392">
        <v>-0.58016999999999996</v>
      </c>
      <c r="F392">
        <v>-0.57774000000000003</v>
      </c>
      <c r="G392">
        <v>-0.57154000000000005</v>
      </c>
    </row>
    <row r="393" spans="1:7">
      <c r="A393" s="3" t="s">
        <v>217</v>
      </c>
      <c r="B393">
        <v>98.533076899999998</v>
      </c>
      <c r="C393">
        <v>-0.58426</v>
      </c>
      <c r="D393">
        <v>-0.58398000000000005</v>
      </c>
      <c r="E393">
        <v>-0.58003000000000005</v>
      </c>
      <c r="F393">
        <v>-0.57769999999999999</v>
      </c>
      <c r="G393">
        <v>-0.57150000000000001</v>
      </c>
    </row>
    <row r="394" spans="1:7">
      <c r="A394" s="3" t="s">
        <v>218</v>
      </c>
      <c r="B394">
        <v>98.534680820000005</v>
      </c>
      <c r="C394">
        <v>-0.58382999999999996</v>
      </c>
      <c r="D394">
        <v>-0.58392999999999995</v>
      </c>
      <c r="E394">
        <v>-0.57994000000000001</v>
      </c>
      <c r="F394">
        <v>-0.57764000000000004</v>
      </c>
      <c r="G394">
        <v>-0.57137000000000004</v>
      </c>
    </row>
    <row r="395" spans="1:7">
      <c r="A395" s="3" t="s">
        <v>219</v>
      </c>
      <c r="B395">
        <v>98.539484619999996</v>
      </c>
      <c r="C395">
        <v>-0.58426</v>
      </c>
      <c r="D395">
        <v>-0.58377000000000001</v>
      </c>
      <c r="E395">
        <v>-0.57960999999999996</v>
      </c>
      <c r="F395">
        <v>-0.57740000000000002</v>
      </c>
      <c r="G395">
        <v>-0.57125999999999999</v>
      </c>
    </row>
    <row r="396" spans="1:7">
      <c r="A396" s="3" t="s">
        <v>220</v>
      </c>
      <c r="B396">
        <v>98.54108592</v>
      </c>
      <c r="C396">
        <v>-0.58398000000000005</v>
      </c>
      <c r="D396">
        <v>-0.58379999999999999</v>
      </c>
      <c r="E396">
        <v>-0.57955999999999996</v>
      </c>
      <c r="F396">
        <v>-0.57737000000000005</v>
      </c>
      <c r="G396">
        <v>-0.57121</v>
      </c>
    </row>
    <row r="397" spans="1:7">
      <c r="A397" s="3" t="s">
        <v>221</v>
      </c>
      <c r="B397">
        <v>98.542687229999999</v>
      </c>
      <c r="C397">
        <v>-0.58369000000000004</v>
      </c>
      <c r="D397">
        <v>-0.58379999999999999</v>
      </c>
      <c r="E397">
        <v>-0.57950000000000002</v>
      </c>
      <c r="F397">
        <v>-0.57730000000000004</v>
      </c>
      <c r="G397">
        <v>-0.57115000000000005</v>
      </c>
    </row>
    <row r="398" spans="1:7">
      <c r="A398" s="3" t="s">
        <v>222</v>
      </c>
      <c r="B398">
        <v>98.544272149999998</v>
      </c>
      <c r="C398">
        <v>-0.58411999999999997</v>
      </c>
      <c r="D398">
        <v>-0.58377000000000001</v>
      </c>
      <c r="E398">
        <v>-0.57948</v>
      </c>
      <c r="F398">
        <v>-0.57726999999999995</v>
      </c>
      <c r="G398">
        <v>-0.57111999999999996</v>
      </c>
    </row>
    <row r="399" spans="1:7">
      <c r="A399" s="3" t="s">
        <v>223</v>
      </c>
      <c r="B399">
        <v>98.545868049999996</v>
      </c>
      <c r="C399">
        <v>-0.58440000000000003</v>
      </c>
      <c r="D399">
        <v>-0.58379999999999999</v>
      </c>
      <c r="E399">
        <v>-0.57943</v>
      </c>
      <c r="F399">
        <v>-0.57720000000000005</v>
      </c>
      <c r="G399">
        <v>-0.57110000000000005</v>
      </c>
    </row>
    <row r="400" spans="1:7">
      <c r="A400" s="3" t="s">
        <v>224</v>
      </c>
      <c r="B400">
        <v>98.550680610000001</v>
      </c>
      <c r="C400">
        <v>-0.58311999999999997</v>
      </c>
      <c r="D400">
        <v>-0.58357000000000003</v>
      </c>
      <c r="E400">
        <v>-0.57896000000000003</v>
      </c>
      <c r="F400">
        <v>-0.57706999999999997</v>
      </c>
      <c r="G400">
        <v>-0.57093000000000005</v>
      </c>
    </row>
    <row r="401" spans="1:7">
      <c r="A401" s="3" t="s">
        <v>225</v>
      </c>
      <c r="B401">
        <v>98.552276610000007</v>
      </c>
      <c r="C401">
        <v>-0.58340000000000003</v>
      </c>
      <c r="D401">
        <v>-0.58348</v>
      </c>
      <c r="E401">
        <v>-0.57891999999999999</v>
      </c>
      <c r="F401">
        <v>-0.57701000000000002</v>
      </c>
      <c r="G401">
        <v>-0.57089000000000001</v>
      </c>
    </row>
    <row r="402" spans="1:7">
      <c r="A402" s="3" t="s">
        <v>226</v>
      </c>
      <c r="B402">
        <v>98.553872630000001</v>
      </c>
      <c r="C402">
        <v>-0.58340000000000003</v>
      </c>
      <c r="D402">
        <v>-0.58325000000000005</v>
      </c>
      <c r="E402">
        <v>-0.57881000000000005</v>
      </c>
      <c r="F402">
        <v>-0.57696000000000003</v>
      </c>
      <c r="G402">
        <v>-0.57081999999999999</v>
      </c>
    </row>
    <row r="403" spans="1:7">
      <c r="A403" s="3" t="s">
        <v>227</v>
      </c>
      <c r="B403">
        <v>98.555465949999999</v>
      </c>
      <c r="C403">
        <v>-0.58311999999999997</v>
      </c>
      <c r="D403">
        <v>-0.58330000000000004</v>
      </c>
      <c r="E403">
        <v>-0.57874999999999999</v>
      </c>
      <c r="F403">
        <v>-0.57689000000000001</v>
      </c>
      <c r="G403">
        <v>-0.57077999999999995</v>
      </c>
    </row>
    <row r="404" spans="1:7">
      <c r="A404" s="3" t="s">
        <v>228</v>
      </c>
      <c r="B404">
        <v>98.557067500000002</v>
      </c>
      <c r="C404">
        <v>-0.58423999999999998</v>
      </c>
      <c r="D404">
        <v>-0.58325000000000005</v>
      </c>
      <c r="E404">
        <v>-0.57867000000000002</v>
      </c>
      <c r="F404">
        <v>-0.57681000000000004</v>
      </c>
      <c r="G404">
        <v>-0.57067999999999997</v>
      </c>
    </row>
    <row r="405" spans="1:7">
      <c r="A405" s="3" t="s">
        <v>229</v>
      </c>
      <c r="B405">
        <v>98.561855960000003</v>
      </c>
      <c r="C405">
        <v>-0.58472999999999997</v>
      </c>
      <c r="D405">
        <v>-0.58279999999999998</v>
      </c>
      <c r="E405">
        <v>-0.57852999999999999</v>
      </c>
      <c r="F405">
        <v>-0.57657999999999998</v>
      </c>
      <c r="G405">
        <v>-0.57057999999999998</v>
      </c>
    </row>
    <row r="406" spans="1:7">
      <c r="A406" s="3" t="s">
        <v>230</v>
      </c>
      <c r="B406">
        <v>98.563457619999994</v>
      </c>
      <c r="C406">
        <v>-0.5847</v>
      </c>
      <c r="D406">
        <v>-0.58257000000000003</v>
      </c>
      <c r="E406">
        <v>-0.57847000000000004</v>
      </c>
      <c r="F406">
        <v>-0.57652000000000003</v>
      </c>
      <c r="G406">
        <v>-0.57052999999999998</v>
      </c>
    </row>
    <row r="407" spans="1:7">
      <c r="A407" s="3" t="s">
        <v>231</v>
      </c>
      <c r="B407">
        <v>98.565053820000003</v>
      </c>
      <c r="C407">
        <v>-0.58499000000000001</v>
      </c>
      <c r="D407">
        <v>-0.58213000000000004</v>
      </c>
      <c r="E407">
        <v>-0.57842000000000005</v>
      </c>
      <c r="F407">
        <v>-0.57645000000000002</v>
      </c>
      <c r="G407">
        <v>-0.57047999999999999</v>
      </c>
    </row>
    <row r="408" spans="1:7">
      <c r="A408" s="3" t="s">
        <v>232</v>
      </c>
      <c r="B408">
        <v>98.566641840000003</v>
      </c>
      <c r="C408">
        <v>-0.58540999999999999</v>
      </c>
      <c r="D408">
        <v>-0.58220000000000005</v>
      </c>
      <c r="E408">
        <v>-0.57840000000000003</v>
      </c>
      <c r="F408">
        <v>-0.57640999999999998</v>
      </c>
      <c r="G408">
        <v>-0.57045000000000001</v>
      </c>
    </row>
    <row r="409" spans="1:7">
      <c r="A409" s="3" t="s">
        <v>233</v>
      </c>
      <c r="B409">
        <v>98.574664720000001</v>
      </c>
      <c r="C409">
        <v>-0.58326</v>
      </c>
      <c r="D409">
        <v>-0.58082999999999996</v>
      </c>
      <c r="E409">
        <v>-0.57796999999999998</v>
      </c>
      <c r="F409">
        <v>-0.57603000000000004</v>
      </c>
      <c r="G409">
        <v>-0.57015000000000005</v>
      </c>
    </row>
    <row r="410" spans="1:7">
      <c r="A410" s="3" t="s">
        <v>234</v>
      </c>
      <c r="B410">
        <v>98.576266590000003</v>
      </c>
      <c r="C410">
        <v>-0.58311999999999997</v>
      </c>
      <c r="D410">
        <v>-0.58033999999999997</v>
      </c>
      <c r="E410">
        <v>-0.57789000000000001</v>
      </c>
      <c r="F410">
        <v>-0.57594000000000001</v>
      </c>
      <c r="G410">
        <v>-0.57008999999999999</v>
      </c>
    </row>
    <row r="411" spans="1:7">
      <c r="A411" s="3" t="s">
        <v>235</v>
      </c>
      <c r="B411">
        <v>98.577862999999994</v>
      </c>
      <c r="C411">
        <v>-0.58355000000000001</v>
      </c>
      <c r="D411">
        <v>-0.58026999999999995</v>
      </c>
      <c r="E411">
        <v>-0.57784000000000002</v>
      </c>
      <c r="F411">
        <v>-0.57582999999999995</v>
      </c>
      <c r="G411">
        <v>-0.57004999999999995</v>
      </c>
    </row>
    <row r="412" spans="1:7">
      <c r="A412" s="3" t="s">
        <v>236</v>
      </c>
      <c r="B412">
        <v>98.579462179999993</v>
      </c>
      <c r="C412">
        <v>-0.58369000000000004</v>
      </c>
      <c r="D412">
        <v>-0.58015000000000005</v>
      </c>
      <c r="E412">
        <v>-0.57777999999999996</v>
      </c>
      <c r="F412">
        <v>-0.57574999999999998</v>
      </c>
      <c r="G412">
        <v>-0.56998000000000004</v>
      </c>
    </row>
    <row r="413" spans="1:7">
      <c r="A413" s="3" t="s">
        <v>237</v>
      </c>
      <c r="B413">
        <v>98.584251730000005</v>
      </c>
      <c r="C413">
        <v>-0.58326</v>
      </c>
      <c r="D413">
        <v>-0.57969999999999999</v>
      </c>
      <c r="E413">
        <v>-0.57769000000000004</v>
      </c>
      <c r="F413">
        <v>-0.57550000000000001</v>
      </c>
      <c r="G413">
        <v>-0.56989000000000001</v>
      </c>
    </row>
    <row r="414" spans="1:7">
      <c r="A414" s="3" t="s">
        <v>238</v>
      </c>
      <c r="B414">
        <v>98.585845539999994</v>
      </c>
      <c r="C414">
        <v>-0.58482999999999996</v>
      </c>
      <c r="D414">
        <v>-0.57960999999999996</v>
      </c>
      <c r="E414">
        <v>-0.57765</v>
      </c>
      <c r="F414">
        <v>-0.57543</v>
      </c>
      <c r="G414">
        <v>-0.56984999999999997</v>
      </c>
    </row>
    <row r="415" spans="1:7">
      <c r="A415" s="3" t="s">
        <v>239</v>
      </c>
      <c r="B415">
        <v>98.587444840000003</v>
      </c>
      <c r="C415">
        <v>-0.58411999999999997</v>
      </c>
      <c r="D415">
        <v>-0.57921999999999996</v>
      </c>
      <c r="E415">
        <v>-0.57757999999999998</v>
      </c>
      <c r="F415">
        <v>-0.57535000000000003</v>
      </c>
      <c r="G415">
        <v>-0.56979999999999997</v>
      </c>
    </row>
    <row r="416" spans="1:7">
      <c r="A416" s="3" t="s">
        <v>240</v>
      </c>
      <c r="B416">
        <v>98.589049650000007</v>
      </c>
      <c r="C416">
        <v>-0.58311999999999997</v>
      </c>
      <c r="D416">
        <v>-0.57901999999999998</v>
      </c>
      <c r="E416">
        <v>-0.57748999999999995</v>
      </c>
      <c r="F416">
        <v>-0.57525000000000004</v>
      </c>
      <c r="G416">
        <v>-0.56967000000000001</v>
      </c>
    </row>
    <row r="417" spans="1:7">
      <c r="A417" s="3" t="s">
        <v>241</v>
      </c>
      <c r="B417">
        <v>98.590651750000006</v>
      </c>
      <c r="C417">
        <v>-0.58240000000000003</v>
      </c>
      <c r="D417">
        <v>-0.57882999999999996</v>
      </c>
      <c r="E417">
        <v>-0.57740999999999998</v>
      </c>
      <c r="F417">
        <v>-0.57516999999999996</v>
      </c>
      <c r="G417">
        <v>-0.56964000000000004</v>
      </c>
    </row>
    <row r="418" spans="1:7">
      <c r="A418" s="3" t="s">
        <v>242</v>
      </c>
      <c r="B418">
        <v>98.595433630000002</v>
      </c>
      <c r="C418">
        <v>-0.58198000000000005</v>
      </c>
      <c r="D418">
        <v>-0.57843999999999995</v>
      </c>
      <c r="E418">
        <v>-0.57728000000000002</v>
      </c>
      <c r="F418">
        <v>-0.57498000000000005</v>
      </c>
      <c r="G418">
        <v>-0.56955999999999996</v>
      </c>
    </row>
    <row r="419" spans="1:7">
      <c r="A419" s="3">
        <v>44651</v>
      </c>
      <c r="B419">
        <v>98.597057739999997</v>
      </c>
      <c r="C419">
        <v>-0.57998000000000005</v>
      </c>
      <c r="D419">
        <v>-0.57803000000000004</v>
      </c>
      <c r="E419">
        <v>-0.57750999999999997</v>
      </c>
      <c r="F419">
        <v>-0.57491000000000003</v>
      </c>
      <c r="G419">
        <v>-0.56950999999999996</v>
      </c>
    </row>
    <row r="420" spans="1:7">
      <c r="A420" s="3">
        <v>44650</v>
      </c>
      <c r="B420">
        <v>98.598643539999998</v>
      </c>
      <c r="C420">
        <v>-0.57982999999999996</v>
      </c>
      <c r="D420">
        <v>-0.57799999999999996</v>
      </c>
      <c r="E420">
        <v>-0.57752000000000003</v>
      </c>
      <c r="F420">
        <v>-0.57489999999999997</v>
      </c>
      <c r="G420">
        <v>-0.56949000000000005</v>
      </c>
    </row>
    <row r="421" spans="1:7">
      <c r="A421" s="3">
        <v>44649</v>
      </c>
      <c r="B421">
        <v>98.60022936</v>
      </c>
      <c r="C421">
        <v>-0.57969000000000004</v>
      </c>
      <c r="D421">
        <v>-0.57798000000000005</v>
      </c>
      <c r="E421">
        <v>-0.57750999999999997</v>
      </c>
      <c r="F421">
        <v>-0.57486000000000004</v>
      </c>
      <c r="G421">
        <v>-0.56945999999999997</v>
      </c>
    </row>
    <row r="422" spans="1:7">
      <c r="A422" s="3">
        <v>44648</v>
      </c>
      <c r="B422">
        <v>98.601817940000004</v>
      </c>
      <c r="C422">
        <v>-0.57940000000000003</v>
      </c>
      <c r="D422">
        <v>-0.57791000000000003</v>
      </c>
      <c r="E422">
        <v>-0.57745999999999997</v>
      </c>
      <c r="F422">
        <v>-0.57482</v>
      </c>
      <c r="G422">
        <v>-0.56940000000000002</v>
      </c>
    </row>
    <row r="423" spans="1:7">
      <c r="A423" s="3">
        <v>44645</v>
      </c>
      <c r="B423">
        <v>98.606592149999997</v>
      </c>
      <c r="C423">
        <v>-0.57811999999999997</v>
      </c>
      <c r="D423">
        <v>-0.57726999999999995</v>
      </c>
      <c r="E423">
        <v>-0.57740000000000002</v>
      </c>
      <c r="F423">
        <v>-0.5746</v>
      </c>
      <c r="G423">
        <v>-0.56930999999999998</v>
      </c>
    </row>
    <row r="424" spans="1:7">
      <c r="A424" s="3">
        <v>44644</v>
      </c>
      <c r="B424">
        <v>98.608178089999996</v>
      </c>
      <c r="C424">
        <v>-0.57798000000000005</v>
      </c>
      <c r="D424">
        <v>-0.57716000000000001</v>
      </c>
      <c r="E424">
        <v>-0.57738999999999996</v>
      </c>
      <c r="F424">
        <v>-0.57457999999999998</v>
      </c>
      <c r="G424">
        <v>-0.56927000000000005</v>
      </c>
    </row>
    <row r="425" spans="1:7">
      <c r="A425" s="3">
        <v>44643</v>
      </c>
      <c r="B425">
        <v>98.609761329999998</v>
      </c>
      <c r="C425">
        <v>-0.57782999999999995</v>
      </c>
      <c r="D425">
        <v>-0.57708999999999999</v>
      </c>
      <c r="E425">
        <v>-0.57737000000000005</v>
      </c>
      <c r="F425">
        <v>-0.57454000000000005</v>
      </c>
      <c r="G425">
        <v>-0.56923000000000001</v>
      </c>
    </row>
    <row r="426" spans="1:7">
      <c r="A426" s="3">
        <v>44642</v>
      </c>
      <c r="B426">
        <v>98.611344590000002</v>
      </c>
      <c r="C426">
        <v>-0.57711999999999997</v>
      </c>
      <c r="D426">
        <v>-0.57699</v>
      </c>
      <c r="E426">
        <v>-0.57732000000000006</v>
      </c>
      <c r="F426">
        <v>-0.57447000000000004</v>
      </c>
      <c r="G426">
        <v>-0.56920000000000004</v>
      </c>
    </row>
    <row r="427" spans="1:7">
      <c r="A427" s="3">
        <v>44641</v>
      </c>
      <c r="B427">
        <v>98.612927869999993</v>
      </c>
      <c r="C427">
        <v>-0.57698000000000005</v>
      </c>
      <c r="D427">
        <v>-0.57691000000000003</v>
      </c>
      <c r="E427">
        <v>-0.57725000000000004</v>
      </c>
      <c r="F427">
        <v>-0.57443</v>
      </c>
      <c r="G427">
        <v>-0.56911999999999996</v>
      </c>
    </row>
    <row r="428" spans="1:7">
      <c r="A428" s="3">
        <v>44638</v>
      </c>
      <c r="B428">
        <v>98.617677959999995</v>
      </c>
      <c r="C428">
        <v>-0.57655000000000001</v>
      </c>
      <c r="D428">
        <v>-0.57669999999999999</v>
      </c>
      <c r="E428">
        <v>-0.57716000000000001</v>
      </c>
      <c r="F428">
        <v>-0.57425999999999999</v>
      </c>
      <c r="G428">
        <v>-0.56906000000000001</v>
      </c>
    </row>
    <row r="429" spans="1:7">
      <c r="A429" s="3">
        <v>44637</v>
      </c>
      <c r="B429">
        <v>98.619261350000002</v>
      </c>
      <c r="C429">
        <v>-0.57625999999999999</v>
      </c>
      <c r="D429">
        <v>-0.57662999999999998</v>
      </c>
      <c r="E429">
        <v>-0.57716000000000001</v>
      </c>
      <c r="F429">
        <v>-0.57425000000000004</v>
      </c>
      <c r="G429">
        <v>-0.56901000000000002</v>
      </c>
    </row>
    <row r="430" spans="1:7">
      <c r="A430" s="3">
        <v>44636</v>
      </c>
      <c r="B430">
        <v>98.620842019999998</v>
      </c>
      <c r="C430">
        <v>-0.57669000000000004</v>
      </c>
      <c r="D430">
        <v>-0.57659000000000005</v>
      </c>
      <c r="E430">
        <v>-0.57716000000000001</v>
      </c>
      <c r="F430">
        <v>-0.57418999999999998</v>
      </c>
      <c r="G430">
        <v>-0.56896999999999998</v>
      </c>
    </row>
    <row r="431" spans="1:7">
      <c r="A431" s="3">
        <v>44635</v>
      </c>
      <c r="B431">
        <v>98.622411760000006</v>
      </c>
      <c r="C431">
        <v>-0.57755000000000001</v>
      </c>
      <c r="D431">
        <v>-0.57669999999999999</v>
      </c>
      <c r="E431">
        <v>-0.57720000000000005</v>
      </c>
      <c r="F431">
        <v>-0.57418999999999998</v>
      </c>
      <c r="G431">
        <v>-0.56894999999999996</v>
      </c>
    </row>
    <row r="432" spans="1:7">
      <c r="A432" s="3">
        <v>44634</v>
      </c>
      <c r="B432">
        <v>98.623992479999998</v>
      </c>
      <c r="C432">
        <v>-0.57782999999999995</v>
      </c>
      <c r="D432">
        <v>-0.57674000000000003</v>
      </c>
      <c r="E432">
        <v>-0.57720000000000005</v>
      </c>
      <c r="F432">
        <v>-0.57415000000000005</v>
      </c>
      <c r="G432">
        <v>-0.56884999999999997</v>
      </c>
    </row>
    <row r="433" spans="1:7">
      <c r="A433" s="3">
        <v>44631</v>
      </c>
      <c r="B433">
        <v>98.628734879999996</v>
      </c>
      <c r="C433">
        <v>-0.57782999999999995</v>
      </c>
      <c r="D433">
        <v>-0.57684000000000002</v>
      </c>
      <c r="E433">
        <v>-0.57721</v>
      </c>
      <c r="F433">
        <v>-0.57399999999999995</v>
      </c>
      <c r="G433">
        <v>-0.56877999999999995</v>
      </c>
    </row>
    <row r="434" spans="1:7">
      <c r="A434" s="3">
        <v>44630</v>
      </c>
      <c r="B434">
        <v>98.630312970000006</v>
      </c>
      <c r="C434">
        <v>-0.57826</v>
      </c>
      <c r="D434">
        <v>-0.57669999999999999</v>
      </c>
      <c r="E434">
        <v>-0.57723999999999998</v>
      </c>
      <c r="F434">
        <v>-0.57399999999999995</v>
      </c>
      <c r="G434">
        <v>-0.56874000000000002</v>
      </c>
    </row>
    <row r="435" spans="1:7">
      <c r="A435" s="3">
        <v>44629</v>
      </c>
      <c r="B435">
        <v>98.63190204</v>
      </c>
      <c r="C435">
        <v>-0.57798000000000005</v>
      </c>
      <c r="D435">
        <v>-0.57662999999999998</v>
      </c>
      <c r="E435">
        <v>-0.57721</v>
      </c>
      <c r="F435">
        <v>-0.57394999999999996</v>
      </c>
      <c r="G435">
        <v>-0.56869000000000003</v>
      </c>
    </row>
    <row r="436" spans="1:7">
      <c r="A436" s="3">
        <v>44628</v>
      </c>
      <c r="B436">
        <v>98.633488389999997</v>
      </c>
      <c r="C436">
        <v>-0.57769000000000004</v>
      </c>
      <c r="D436">
        <v>-0.57645000000000002</v>
      </c>
      <c r="E436">
        <v>-0.57718999999999998</v>
      </c>
      <c r="F436">
        <v>-0.57389000000000001</v>
      </c>
      <c r="G436">
        <v>-0.56862999999999997</v>
      </c>
    </row>
    <row r="437" spans="1:7">
      <c r="A437" s="3">
        <v>44627</v>
      </c>
      <c r="B437">
        <v>98.635074770000003</v>
      </c>
      <c r="C437">
        <v>-0.57782999999999995</v>
      </c>
      <c r="D437">
        <v>-0.57642000000000004</v>
      </c>
      <c r="E437">
        <v>-0.57716999999999996</v>
      </c>
      <c r="F437">
        <v>-0.57384000000000002</v>
      </c>
      <c r="G437">
        <v>-0.56852999999999998</v>
      </c>
    </row>
    <row r="438" spans="1:7">
      <c r="A438" s="3">
        <v>44624</v>
      </c>
      <c r="B438">
        <v>98.639817699999995</v>
      </c>
      <c r="C438">
        <v>-0.57698000000000005</v>
      </c>
      <c r="D438">
        <v>-0.57652000000000003</v>
      </c>
      <c r="E438">
        <v>-0.57720000000000005</v>
      </c>
      <c r="F438">
        <v>-0.57364999999999999</v>
      </c>
      <c r="G438">
        <v>-0.56847000000000003</v>
      </c>
    </row>
    <row r="439" spans="1:7">
      <c r="A439" s="3">
        <v>44623</v>
      </c>
      <c r="B439">
        <v>98.641404190000003</v>
      </c>
      <c r="C439">
        <v>-0.57655000000000001</v>
      </c>
      <c r="D439">
        <v>-0.57645000000000002</v>
      </c>
      <c r="E439">
        <v>-0.57718999999999998</v>
      </c>
      <c r="F439">
        <v>-0.57362999999999997</v>
      </c>
      <c r="G439">
        <v>-0.56842999999999999</v>
      </c>
    </row>
    <row r="440" spans="1:7">
      <c r="A440" s="3">
        <v>44622</v>
      </c>
      <c r="B440">
        <v>98.642987950000006</v>
      </c>
      <c r="C440">
        <v>-0.57625999999999999</v>
      </c>
      <c r="D440">
        <v>-0.57645000000000002</v>
      </c>
      <c r="E440">
        <v>-0.57716000000000001</v>
      </c>
      <c r="F440">
        <v>-0.57357999999999998</v>
      </c>
      <c r="G440">
        <v>-0.56840000000000002</v>
      </c>
    </row>
    <row r="441" spans="1:7">
      <c r="A441" s="3">
        <v>44621</v>
      </c>
      <c r="B441">
        <v>98.644569009999998</v>
      </c>
      <c r="C441">
        <v>-0.57598000000000005</v>
      </c>
      <c r="D441">
        <v>-0.57648999999999995</v>
      </c>
      <c r="E441">
        <v>-0.57713000000000003</v>
      </c>
      <c r="F441">
        <v>-0.57354000000000005</v>
      </c>
      <c r="G441">
        <v>-0.56835999999999998</v>
      </c>
    </row>
    <row r="442" spans="1:7">
      <c r="A442" s="3" t="s">
        <v>243</v>
      </c>
      <c r="B442">
        <v>98.646158310000004</v>
      </c>
      <c r="C442">
        <v>-0.57540000000000002</v>
      </c>
      <c r="D442">
        <v>-0.57608999999999999</v>
      </c>
      <c r="E442">
        <v>-0.57686000000000004</v>
      </c>
      <c r="F442">
        <v>-0.57335999999999998</v>
      </c>
      <c r="G442">
        <v>-0.56828999999999996</v>
      </c>
    </row>
    <row r="443" spans="1:7">
      <c r="A443" s="3" t="s">
        <v>244</v>
      </c>
      <c r="B443">
        <v>98.650885329999994</v>
      </c>
      <c r="C443">
        <v>-0.57582999999999995</v>
      </c>
      <c r="D443">
        <v>-0.57616000000000001</v>
      </c>
      <c r="E443">
        <v>-0.57689999999999997</v>
      </c>
      <c r="F443">
        <v>-0.57328000000000001</v>
      </c>
      <c r="G443">
        <v>-0.56823999999999997</v>
      </c>
    </row>
    <row r="444" spans="1:7">
      <c r="A444" s="3" t="s">
        <v>245</v>
      </c>
      <c r="B444">
        <v>98.652463769999997</v>
      </c>
      <c r="C444">
        <v>-0.57582999999999995</v>
      </c>
      <c r="D444">
        <v>-0.57625000000000004</v>
      </c>
      <c r="E444">
        <v>-0.57682999999999995</v>
      </c>
      <c r="F444">
        <v>-0.57323000000000002</v>
      </c>
      <c r="G444">
        <v>-0.56820999999999999</v>
      </c>
    </row>
    <row r="445" spans="1:7">
      <c r="A445" s="3" t="s">
        <v>246</v>
      </c>
      <c r="B445">
        <v>98.654042230000002</v>
      </c>
      <c r="C445">
        <v>-0.57582999999999995</v>
      </c>
      <c r="D445">
        <v>-0.57648999999999995</v>
      </c>
      <c r="E445">
        <v>-0.57681000000000004</v>
      </c>
      <c r="F445">
        <v>-0.57318000000000002</v>
      </c>
      <c r="G445">
        <v>-0.56818000000000002</v>
      </c>
    </row>
    <row r="446" spans="1:7">
      <c r="A446" s="3" t="s">
        <v>247</v>
      </c>
      <c r="B446">
        <v>98.655617980000002</v>
      </c>
      <c r="C446">
        <v>-0.57598000000000005</v>
      </c>
      <c r="D446">
        <v>-0.57655000000000001</v>
      </c>
      <c r="E446">
        <v>-0.57679000000000002</v>
      </c>
      <c r="F446">
        <v>-0.57306000000000001</v>
      </c>
      <c r="G446">
        <v>-0.56815000000000004</v>
      </c>
    </row>
    <row r="447" spans="1:7">
      <c r="A447" s="3" t="s">
        <v>248</v>
      </c>
      <c r="B447">
        <v>98.657196499999998</v>
      </c>
      <c r="C447">
        <v>-0.57625999999999999</v>
      </c>
      <c r="D447">
        <v>-0.57657999999999998</v>
      </c>
      <c r="E447">
        <v>-0.57665999999999995</v>
      </c>
      <c r="F447">
        <v>-0.57304999999999995</v>
      </c>
      <c r="G447">
        <v>-0.56806999999999996</v>
      </c>
    </row>
    <row r="448" spans="1:7">
      <c r="A448" s="3" t="s">
        <v>249</v>
      </c>
      <c r="B448">
        <v>98.661932269999994</v>
      </c>
      <c r="C448">
        <v>-0.57711999999999997</v>
      </c>
      <c r="D448">
        <v>-0.57682999999999995</v>
      </c>
      <c r="E448">
        <v>-0.57664000000000004</v>
      </c>
      <c r="F448">
        <v>-0.57294999999999996</v>
      </c>
      <c r="G448">
        <v>-0.56801000000000001</v>
      </c>
    </row>
    <row r="449" spans="1:7">
      <c r="A449" s="3" t="s">
        <v>250</v>
      </c>
      <c r="B449">
        <v>98.663510889999998</v>
      </c>
      <c r="C449">
        <v>-0.57655000000000001</v>
      </c>
      <c r="D449">
        <v>-0.57689999999999997</v>
      </c>
      <c r="E449">
        <v>-0.57657999999999998</v>
      </c>
      <c r="F449">
        <v>-0.57289999999999996</v>
      </c>
      <c r="G449">
        <v>-0.56796999999999997</v>
      </c>
    </row>
    <row r="450" spans="1:7">
      <c r="A450" s="3" t="s">
        <v>251</v>
      </c>
      <c r="B450">
        <v>98.665089530000003</v>
      </c>
      <c r="C450">
        <v>-0.57682999999999995</v>
      </c>
      <c r="D450">
        <v>-0.57701000000000002</v>
      </c>
      <c r="E450">
        <v>-0.57652999999999999</v>
      </c>
      <c r="F450">
        <v>-0.57286000000000004</v>
      </c>
      <c r="G450">
        <v>-0.56794</v>
      </c>
    </row>
    <row r="451" spans="1:7">
      <c r="A451" s="3" t="s">
        <v>252</v>
      </c>
      <c r="B451">
        <v>98.666668189999996</v>
      </c>
      <c r="C451">
        <v>-0.57655000000000001</v>
      </c>
      <c r="D451">
        <v>-0.57704999999999995</v>
      </c>
      <c r="E451">
        <v>-0.57645000000000002</v>
      </c>
      <c r="F451">
        <v>-0.57277</v>
      </c>
      <c r="G451">
        <v>-0.56789999999999996</v>
      </c>
    </row>
    <row r="452" spans="1:7">
      <c r="A452" s="3" t="s">
        <v>253</v>
      </c>
      <c r="B452">
        <v>98.668252370000005</v>
      </c>
      <c r="C452">
        <v>-0.57655000000000001</v>
      </c>
      <c r="D452">
        <v>-0.57703000000000004</v>
      </c>
      <c r="E452">
        <v>-0.57628000000000001</v>
      </c>
      <c r="F452">
        <v>-0.57274999999999998</v>
      </c>
      <c r="G452">
        <v>-0.56781999999999999</v>
      </c>
    </row>
    <row r="453" spans="1:7">
      <c r="A453" s="3" t="s">
        <v>254</v>
      </c>
      <c r="B453">
        <v>98.673005119999999</v>
      </c>
      <c r="C453">
        <v>-0.57655000000000001</v>
      </c>
      <c r="D453">
        <v>-0.57706000000000002</v>
      </c>
      <c r="E453">
        <v>-0.57623000000000002</v>
      </c>
      <c r="F453">
        <v>-0.57260999999999995</v>
      </c>
      <c r="G453">
        <v>-0.56774999999999998</v>
      </c>
    </row>
    <row r="454" spans="1:7">
      <c r="A454" s="3" t="s">
        <v>255</v>
      </c>
      <c r="B454">
        <v>98.674572949999998</v>
      </c>
      <c r="C454">
        <v>-0.57726</v>
      </c>
      <c r="D454">
        <v>-0.57728000000000002</v>
      </c>
      <c r="E454">
        <v>-0.57626999999999995</v>
      </c>
      <c r="F454">
        <v>-0.57259000000000004</v>
      </c>
      <c r="G454">
        <v>-0.56772999999999996</v>
      </c>
    </row>
    <row r="455" spans="1:7">
      <c r="A455" s="3" t="s">
        <v>256</v>
      </c>
      <c r="B455">
        <v>98.676157250000003</v>
      </c>
      <c r="C455">
        <v>-0.57726</v>
      </c>
      <c r="D455">
        <v>-0.57748999999999995</v>
      </c>
      <c r="E455">
        <v>-0.57623999999999997</v>
      </c>
      <c r="F455">
        <v>-0.57252999999999998</v>
      </c>
      <c r="G455">
        <v>-0.56769000000000003</v>
      </c>
    </row>
    <row r="456" spans="1:7">
      <c r="A456" s="3" t="s">
        <v>257</v>
      </c>
      <c r="B456">
        <v>98.677730609999998</v>
      </c>
      <c r="C456">
        <v>-0.57782999999999995</v>
      </c>
      <c r="D456">
        <v>-0.57760999999999996</v>
      </c>
      <c r="E456">
        <v>-0.57625000000000004</v>
      </c>
      <c r="F456">
        <v>-0.57245000000000001</v>
      </c>
      <c r="G456">
        <v>-0.56766000000000005</v>
      </c>
    </row>
    <row r="457" spans="1:7">
      <c r="A457" s="3" t="s">
        <v>258</v>
      </c>
      <c r="B457">
        <v>98.679314959999999</v>
      </c>
      <c r="C457">
        <v>-0.57798000000000005</v>
      </c>
      <c r="D457">
        <v>-0.57760999999999996</v>
      </c>
      <c r="E457">
        <v>-0.57608000000000004</v>
      </c>
      <c r="F457">
        <v>-0.57242999999999999</v>
      </c>
      <c r="G457">
        <v>-0.56759000000000004</v>
      </c>
    </row>
    <row r="458" spans="1:7">
      <c r="A458" s="3" t="s">
        <v>259</v>
      </c>
      <c r="B458">
        <v>98.684068240000002</v>
      </c>
      <c r="C458">
        <v>-0.57582999999999995</v>
      </c>
      <c r="D458">
        <v>-0.57760999999999996</v>
      </c>
      <c r="E458">
        <v>-0.57599999999999996</v>
      </c>
      <c r="F458">
        <v>-0.57230000000000003</v>
      </c>
      <c r="G458">
        <v>-0.56752000000000002</v>
      </c>
    </row>
    <row r="459" spans="1:7">
      <c r="A459" s="3" t="s">
        <v>260</v>
      </c>
      <c r="B459">
        <v>98.685649949999998</v>
      </c>
      <c r="C459">
        <v>-0.57525999999999999</v>
      </c>
      <c r="D459">
        <v>-0.57764000000000004</v>
      </c>
      <c r="E459">
        <v>-0.57596000000000003</v>
      </c>
      <c r="F459">
        <v>-0.57225999999999999</v>
      </c>
      <c r="G459">
        <v>-0.56747000000000003</v>
      </c>
    </row>
    <row r="460" spans="1:7">
      <c r="A460" s="3" t="s">
        <v>261</v>
      </c>
      <c r="B460">
        <v>98.687234430000004</v>
      </c>
      <c r="C460">
        <v>-0.57498000000000005</v>
      </c>
      <c r="D460">
        <v>-0.57764000000000004</v>
      </c>
      <c r="E460">
        <v>-0.57586999999999999</v>
      </c>
      <c r="F460">
        <v>-0.57218999999999998</v>
      </c>
      <c r="G460">
        <v>-0.56742999999999999</v>
      </c>
    </row>
    <row r="461" spans="1:7">
      <c r="A461" s="3" t="s">
        <v>262</v>
      </c>
      <c r="B461">
        <v>98.688818940000004</v>
      </c>
      <c r="C461">
        <v>-0.57498000000000005</v>
      </c>
      <c r="D461">
        <v>-0.57762999999999998</v>
      </c>
      <c r="E461">
        <v>-0.57587999999999995</v>
      </c>
      <c r="F461">
        <v>-0.57216999999999996</v>
      </c>
      <c r="G461">
        <v>-0.56738999999999995</v>
      </c>
    </row>
    <row r="462" spans="1:7">
      <c r="A462" s="3">
        <v>44592</v>
      </c>
      <c r="B462">
        <v>98.690406210000006</v>
      </c>
      <c r="C462">
        <v>-0.57498000000000005</v>
      </c>
      <c r="D462">
        <v>-0.57877000000000001</v>
      </c>
      <c r="E462">
        <v>-0.57589000000000001</v>
      </c>
      <c r="F462">
        <v>-0.57210000000000005</v>
      </c>
      <c r="G462">
        <v>-0.56732000000000005</v>
      </c>
    </row>
    <row r="463" spans="1:7">
      <c r="A463" s="3">
        <v>44589</v>
      </c>
      <c r="B463">
        <v>98.695118899999997</v>
      </c>
      <c r="C463">
        <v>-0.57755000000000001</v>
      </c>
      <c r="D463">
        <v>-0.57921999999999996</v>
      </c>
      <c r="E463">
        <v>-0.57598000000000005</v>
      </c>
      <c r="F463">
        <v>-0.57203000000000004</v>
      </c>
      <c r="G463">
        <v>-0.56727000000000005</v>
      </c>
    </row>
    <row r="464" spans="1:7">
      <c r="A464" s="3">
        <v>44588</v>
      </c>
      <c r="B464">
        <v>98.696689820000003</v>
      </c>
      <c r="C464">
        <v>-0.57840000000000003</v>
      </c>
      <c r="D464">
        <v>-0.57931999999999995</v>
      </c>
      <c r="E464">
        <v>-0.57598000000000005</v>
      </c>
      <c r="F464">
        <v>-0.57198000000000004</v>
      </c>
      <c r="G464">
        <v>-0.56725000000000003</v>
      </c>
    </row>
    <row r="465" spans="1:7">
      <c r="A465" s="3">
        <v>44587</v>
      </c>
      <c r="B465">
        <v>98.698268990000003</v>
      </c>
      <c r="C465">
        <v>-0.57869000000000004</v>
      </c>
      <c r="D465">
        <v>-0.57945999999999998</v>
      </c>
      <c r="E465">
        <v>-0.57591000000000003</v>
      </c>
      <c r="F465">
        <v>-0.57193000000000005</v>
      </c>
      <c r="G465">
        <v>-0.56720000000000004</v>
      </c>
    </row>
    <row r="466" spans="1:7">
      <c r="A466" s="3">
        <v>44586</v>
      </c>
      <c r="B466">
        <v>98.699853669999996</v>
      </c>
      <c r="C466">
        <v>-0.57882999999999996</v>
      </c>
      <c r="D466">
        <v>-0.57952000000000004</v>
      </c>
      <c r="E466">
        <v>-0.57582999999999995</v>
      </c>
      <c r="F466">
        <v>-0.57179999999999997</v>
      </c>
      <c r="G466">
        <v>-0.56716</v>
      </c>
    </row>
    <row r="467" spans="1:7">
      <c r="A467" s="3">
        <v>44585</v>
      </c>
      <c r="B467">
        <v>98.701441119999998</v>
      </c>
      <c r="C467">
        <v>-0.57869000000000004</v>
      </c>
      <c r="D467">
        <v>-0.57954000000000006</v>
      </c>
      <c r="E467">
        <v>-0.57557000000000003</v>
      </c>
      <c r="F467">
        <v>-0.57177</v>
      </c>
      <c r="G467">
        <v>-0.56706000000000001</v>
      </c>
    </row>
    <row r="468" spans="1:7">
      <c r="A468" s="3">
        <v>44582</v>
      </c>
      <c r="B468">
        <v>98.706203700000003</v>
      </c>
      <c r="C468">
        <v>-0.57826</v>
      </c>
      <c r="D468">
        <v>-0.57903000000000004</v>
      </c>
      <c r="E468">
        <v>-0.57543999999999995</v>
      </c>
      <c r="F468">
        <v>-0.5716</v>
      </c>
      <c r="G468">
        <v>-0.56696000000000002</v>
      </c>
    </row>
    <row r="469" spans="1:7">
      <c r="A469" s="3">
        <v>44581</v>
      </c>
      <c r="B469">
        <v>98.70779125</v>
      </c>
      <c r="C469">
        <v>-0.57811999999999997</v>
      </c>
      <c r="D469">
        <v>-0.57892999999999994</v>
      </c>
      <c r="E469">
        <v>-0.57535999999999998</v>
      </c>
      <c r="F469">
        <v>-0.57152999999999998</v>
      </c>
      <c r="G469">
        <v>-0.56691999999999998</v>
      </c>
    </row>
    <row r="470" spans="1:7">
      <c r="A470" s="3">
        <v>44580</v>
      </c>
      <c r="B470">
        <v>98.709376079999998</v>
      </c>
      <c r="C470">
        <v>-0.57811999999999997</v>
      </c>
      <c r="D470">
        <v>-0.57867000000000002</v>
      </c>
      <c r="E470">
        <v>-0.57530000000000003</v>
      </c>
      <c r="F470">
        <v>-0.57147000000000003</v>
      </c>
      <c r="G470">
        <v>-0.56689000000000001</v>
      </c>
    </row>
    <row r="471" spans="1:7">
      <c r="A471" s="3">
        <v>44579</v>
      </c>
      <c r="B471">
        <v>98.710963680000006</v>
      </c>
      <c r="C471">
        <v>-0.57811999999999997</v>
      </c>
      <c r="D471">
        <v>-0.57867000000000002</v>
      </c>
      <c r="E471">
        <v>-0.57525000000000004</v>
      </c>
      <c r="F471">
        <v>-0.57133999999999996</v>
      </c>
      <c r="G471">
        <v>-0.56684999999999997</v>
      </c>
    </row>
    <row r="472" spans="1:7">
      <c r="A472" s="3">
        <v>44578</v>
      </c>
      <c r="B472">
        <v>98.712548569999996</v>
      </c>
      <c r="C472">
        <v>-0.57826</v>
      </c>
      <c r="D472">
        <v>-0.57869999999999999</v>
      </c>
      <c r="E472">
        <v>-0.57509999999999994</v>
      </c>
      <c r="F472">
        <v>-0.57130999999999998</v>
      </c>
      <c r="G472">
        <v>-0.56679000000000002</v>
      </c>
    </row>
    <row r="473" spans="1:7">
      <c r="A473" s="3">
        <v>44575</v>
      </c>
      <c r="B473">
        <v>98.717303450000003</v>
      </c>
      <c r="C473">
        <v>-0.57911999999999997</v>
      </c>
      <c r="D473">
        <v>-0.57860999999999996</v>
      </c>
      <c r="E473">
        <v>-0.57496999999999998</v>
      </c>
      <c r="F473">
        <v>-0.57115000000000005</v>
      </c>
      <c r="G473">
        <v>-0.56671000000000005</v>
      </c>
    </row>
    <row r="474" spans="1:7">
      <c r="A474" s="3">
        <v>44574</v>
      </c>
      <c r="B474">
        <v>98.718888440000001</v>
      </c>
      <c r="C474">
        <v>-0.57911999999999997</v>
      </c>
      <c r="D474">
        <v>-0.57864000000000004</v>
      </c>
      <c r="E474">
        <v>-0.57486999999999999</v>
      </c>
      <c r="F474">
        <v>-0.57108999999999999</v>
      </c>
      <c r="G474">
        <v>-0.56667000000000001</v>
      </c>
    </row>
    <row r="475" spans="1:7">
      <c r="A475" s="3">
        <v>44573</v>
      </c>
      <c r="B475">
        <v>98.72047345</v>
      </c>
      <c r="C475">
        <v>-0.57911999999999997</v>
      </c>
      <c r="D475">
        <v>-0.57848999999999995</v>
      </c>
      <c r="E475">
        <v>-0.57469000000000003</v>
      </c>
      <c r="F475">
        <v>-0.57103000000000004</v>
      </c>
      <c r="G475">
        <v>-0.56662999999999997</v>
      </c>
    </row>
    <row r="476" spans="1:7">
      <c r="A476" s="3">
        <v>44572</v>
      </c>
      <c r="B476">
        <v>98.722061229999994</v>
      </c>
      <c r="C476">
        <v>-0.57898000000000005</v>
      </c>
      <c r="D476">
        <v>-0.57848999999999995</v>
      </c>
      <c r="E476">
        <v>-0.5746</v>
      </c>
      <c r="F476">
        <v>-0.57089000000000001</v>
      </c>
      <c r="G476">
        <v>-0.56659000000000004</v>
      </c>
    </row>
    <row r="477" spans="1:7">
      <c r="A477" s="3">
        <v>44571</v>
      </c>
      <c r="B477">
        <v>98.723649030000004</v>
      </c>
      <c r="C477">
        <v>-0.57882999999999996</v>
      </c>
      <c r="D477">
        <v>-0.57847999999999999</v>
      </c>
      <c r="E477">
        <v>-0.57432000000000005</v>
      </c>
      <c r="F477">
        <v>-0.57086000000000003</v>
      </c>
      <c r="G477">
        <v>-0.5665</v>
      </c>
    </row>
    <row r="478" spans="1:7">
      <c r="A478" s="3">
        <v>44568</v>
      </c>
      <c r="B478">
        <v>98.728420909999997</v>
      </c>
      <c r="C478">
        <v>-0.58311999999999997</v>
      </c>
      <c r="D478">
        <v>-0.57821999999999996</v>
      </c>
      <c r="E478">
        <v>-0.57408999999999999</v>
      </c>
      <c r="F478">
        <v>-0.57065999999999995</v>
      </c>
      <c r="G478">
        <v>-0.56640000000000001</v>
      </c>
    </row>
    <row r="479" spans="1:7">
      <c r="A479" s="3">
        <v>44567</v>
      </c>
      <c r="B479">
        <v>98.730006070000002</v>
      </c>
      <c r="C479">
        <v>-0.58340000000000003</v>
      </c>
      <c r="D479">
        <v>-0.57821999999999996</v>
      </c>
      <c r="E479">
        <v>-0.57399</v>
      </c>
      <c r="F479">
        <v>-0.57059000000000004</v>
      </c>
      <c r="G479">
        <v>-0.56637000000000004</v>
      </c>
    </row>
    <row r="480" spans="1:7">
      <c r="A480" s="3">
        <v>44566</v>
      </c>
      <c r="B480">
        <v>98.731591260000002</v>
      </c>
      <c r="C480">
        <v>-0.58340000000000003</v>
      </c>
      <c r="D480">
        <v>-0.57818999999999998</v>
      </c>
      <c r="E480">
        <v>-0.57389000000000001</v>
      </c>
      <c r="F480">
        <v>-0.57052000000000003</v>
      </c>
      <c r="G480">
        <v>-0.56633</v>
      </c>
    </row>
    <row r="481" spans="1:7">
      <c r="A481" s="3">
        <v>44565</v>
      </c>
      <c r="B481">
        <v>98.733176479999997</v>
      </c>
      <c r="C481">
        <v>-0.58298000000000005</v>
      </c>
      <c r="D481">
        <v>-0.57820000000000005</v>
      </c>
      <c r="E481">
        <v>-0.57379000000000002</v>
      </c>
      <c r="F481">
        <v>-0.57038</v>
      </c>
      <c r="G481">
        <v>-0.56628999999999996</v>
      </c>
    </row>
    <row r="482" spans="1:7">
      <c r="A482" s="3">
        <v>44564</v>
      </c>
      <c r="B482">
        <v>98.734761719999995</v>
      </c>
      <c r="C482">
        <v>-0.58269000000000004</v>
      </c>
      <c r="D482">
        <v>-0.57821999999999996</v>
      </c>
      <c r="E482">
        <v>-0.57364000000000004</v>
      </c>
      <c r="F482">
        <v>-0.57033999999999996</v>
      </c>
      <c r="G482">
        <v>-0.56627000000000005</v>
      </c>
    </row>
    <row r="483" spans="1:7">
      <c r="A483" s="3" t="s">
        <v>263</v>
      </c>
      <c r="B483">
        <v>98.739616420000004</v>
      </c>
      <c r="C483">
        <v>-0.57840000000000003</v>
      </c>
      <c r="D483">
        <v>-0.57674000000000003</v>
      </c>
      <c r="E483">
        <v>-0.57320000000000004</v>
      </c>
      <c r="F483">
        <v>-0.57006000000000001</v>
      </c>
      <c r="G483">
        <v>-0.56625000000000003</v>
      </c>
    </row>
    <row r="484" spans="1:7">
      <c r="A484" s="3" t="s">
        <v>264</v>
      </c>
      <c r="B484">
        <v>98.741207250000002</v>
      </c>
      <c r="C484">
        <v>-0.57782999999999995</v>
      </c>
      <c r="D484">
        <v>-0.57664000000000004</v>
      </c>
      <c r="E484">
        <v>-0.57313000000000003</v>
      </c>
      <c r="F484">
        <v>-0.57001999999999997</v>
      </c>
      <c r="G484">
        <v>-0.56618000000000002</v>
      </c>
    </row>
    <row r="485" spans="1:7">
      <c r="A485" s="3" t="s">
        <v>265</v>
      </c>
      <c r="B485">
        <v>98.742792620000003</v>
      </c>
      <c r="C485">
        <v>-0.57726</v>
      </c>
      <c r="D485">
        <v>-0.57647000000000004</v>
      </c>
      <c r="E485">
        <v>-0.57306999999999997</v>
      </c>
      <c r="F485">
        <v>-0.56996000000000002</v>
      </c>
      <c r="G485">
        <v>-0.56613000000000002</v>
      </c>
    </row>
    <row r="486" spans="1:7">
      <c r="A486" s="3" t="s">
        <v>266</v>
      </c>
      <c r="B486">
        <v>98.744369789999993</v>
      </c>
      <c r="C486">
        <v>-0.57669000000000004</v>
      </c>
      <c r="D486">
        <v>-0.57616999999999996</v>
      </c>
      <c r="E486">
        <v>-0.57303999999999999</v>
      </c>
      <c r="F486">
        <v>-0.56991000000000003</v>
      </c>
      <c r="G486">
        <v>-0.56606999999999996</v>
      </c>
    </row>
    <row r="487" spans="1:7">
      <c r="A487" s="3" t="s">
        <v>267</v>
      </c>
      <c r="B487">
        <v>98.745949719999999</v>
      </c>
      <c r="C487">
        <v>-0.57669000000000004</v>
      </c>
      <c r="D487">
        <v>-0.57618999999999998</v>
      </c>
      <c r="E487">
        <v>-0.57299</v>
      </c>
      <c r="F487">
        <v>-0.56977999999999995</v>
      </c>
      <c r="G487">
        <v>-0.56589</v>
      </c>
    </row>
    <row r="488" spans="1:7">
      <c r="A488" s="3" t="s">
        <v>268</v>
      </c>
      <c r="B488">
        <v>98.750722670000002</v>
      </c>
      <c r="C488">
        <v>-0.57498000000000005</v>
      </c>
      <c r="D488">
        <v>-0.57550000000000001</v>
      </c>
      <c r="E488">
        <v>-0.57262999999999997</v>
      </c>
      <c r="F488">
        <v>-0.56960999999999995</v>
      </c>
      <c r="G488">
        <v>-0.56579999999999997</v>
      </c>
    </row>
    <row r="489" spans="1:7">
      <c r="A489" s="3" t="s">
        <v>269</v>
      </c>
      <c r="B489">
        <v>98.752302709999995</v>
      </c>
      <c r="C489">
        <v>-0.57511999999999996</v>
      </c>
      <c r="D489">
        <v>-0.57543999999999995</v>
      </c>
      <c r="E489">
        <v>-0.57255999999999996</v>
      </c>
      <c r="F489">
        <v>-0.56954000000000005</v>
      </c>
      <c r="G489">
        <v>-0.56576000000000004</v>
      </c>
    </row>
    <row r="490" spans="1:7">
      <c r="A490" s="3" t="s">
        <v>270</v>
      </c>
      <c r="B490">
        <v>98.753877290000005</v>
      </c>
      <c r="C490">
        <v>-0.57555000000000001</v>
      </c>
      <c r="D490">
        <v>-0.57540000000000002</v>
      </c>
      <c r="E490">
        <v>-0.57247000000000003</v>
      </c>
      <c r="F490">
        <v>-0.56947999999999999</v>
      </c>
      <c r="G490">
        <v>-0.56571000000000005</v>
      </c>
    </row>
    <row r="491" spans="1:7">
      <c r="A491" s="3" t="s">
        <v>271</v>
      </c>
      <c r="B491">
        <v>98.755443659999997</v>
      </c>
      <c r="C491">
        <v>-0.57640000000000002</v>
      </c>
      <c r="D491">
        <v>-0.57530000000000003</v>
      </c>
      <c r="E491">
        <v>-0.57247000000000003</v>
      </c>
      <c r="F491">
        <v>-0.56943999999999995</v>
      </c>
      <c r="G491">
        <v>-0.56567999999999996</v>
      </c>
    </row>
    <row r="492" spans="1:7">
      <c r="A492" s="3" t="s">
        <v>272</v>
      </c>
      <c r="B492">
        <v>98.757023770000004</v>
      </c>
      <c r="C492">
        <v>-0.57682999999999995</v>
      </c>
      <c r="D492">
        <v>-0.57528999999999997</v>
      </c>
      <c r="E492">
        <v>-0.57235999999999998</v>
      </c>
      <c r="F492">
        <v>-0.56928999999999996</v>
      </c>
      <c r="G492">
        <v>-0.56557000000000002</v>
      </c>
    </row>
    <row r="493" spans="1:7">
      <c r="A493" s="3" t="s">
        <v>273</v>
      </c>
      <c r="B493">
        <v>98.761764330000005</v>
      </c>
      <c r="C493">
        <v>-0.57726</v>
      </c>
      <c r="D493">
        <v>-0.57494000000000001</v>
      </c>
      <c r="E493">
        <v>-0.57220000000000004</v>
      </c>
      <c r="F493">
        <v>-0.56916</v>
      </c>
      <c r="G493">
        <v>-0.56547000000000003</v>
      </c>
    </row>
    <row r="494" spans="1:7">
      <c r="A494" s="3" t="s">
        <v>274</v>
      </c>
      <c r="B494">
        <v>98.763347289999999</v>
      </c>
      <c r="C494">
        <v>-0.57740000000000002</v>
      </c>
      <c r="D494">
        <v>-0.57474000000000003</v>
      </c>
      <c r="E494">
        <v>-0.57208999999999999</v>
      </c>
      <c r="F494">
        <v>-0.56908000000000003</v>
      </c>
      <c r="G494">
        <v>-0.56542000000000003</v>
      </c>
    </row>
    <row r="495" spans="1:7">
      <c r="A495" s="3" t="s">
        <v>275</v>
      </c>
      <c r="B495">
        <v>98.764930269999994</v>
      </c>
      <c r="C495">
        <v>-0.57740000000000002</v>
      </c>
      <c r="D495">
        <v>-0.57447000000000004</v>
      </c>
      <c r="E495">
        <v>-0.57204999999999995</v>
      </c>
      <c r="F495">
        <v>-0.56899</v>
      </c>
      <c r="G495">
        <v>-0.56535000000000002</v>
      </c>
    </row>
    <row r="496" spans="1:7">
      <c r="A496" s="3" t="s">
        <v>276</v>
      </c>
      <c r="B496">
        <v>98.766513279999998</v>
      </c>
      <c r="C496">
        <v>-0.57740000000000002</v>
      </c>
      <c r="D496">
        <v>-0.57413999999999998</v>
      </c>
      <c r="E496">
        <v>-0.57194999999999996</v>
      </c>
      <c r="F496">
        <v>-0.56893000000000005</v>
      </c>
      <c r="G496">
        <v>-0.56530000000000002</v>
      </c>
    </row>
    <row r="497" spans="1:7">
      <c r="A497" s="3" t="s">
        <v>277</v>
      </c>
      <c r="B497">
        <v>98.768101799999997</v>
      </c>
      <c r="C497">
        <v>-0.57726</v>
      </c>
      <c r="D497">
        <v>-0.57399999999999995</v>
      </c>
      <c r="E497">
        <v>-0.57186000000000003</v>
      </c>
      <c r="F497">
        <v>-0.56881000000000004</v>
      </c>
      <c r="G497">
        <v>-0.56518000000000002</v>
      </c>
    </row>
    <row r="498" spans="1:7">
      <c r="A498" s="3" t="s">
        <v>278</v>
      </c>
      <c r="B498">
        <v>98.772851130000006</v>
      </c>
      <c r="C498">
        <v>-0.57769000000000004</v>
      </c>
      <c r="D498">
        <v>-0.57379999999999998</v>
      </c>
      <c r="E498">
        <v>-0.57162999999999997</v>
      </c>
      <c r="F498">
        <v>-0.56864999999999999</v>
      </c>
      <c r="G498">
        <v>-0.56506999999999996</v>
      </c>
    </row>
    <row r="499" spans="1:7">
      <c r="A499" s="3" t="s">
        <v>279</v>
      </c>
      <c r="B499">
        <v>98.77443701</v>
      </c>
      <c r="C499">
        <v>-0.57726</v>
      </c>
      <c r="D499">
        <v>-0.57369999999999999</v>
      </c>
      <c r="E499">
        <v>-0.57154000000000005</v>
      </c>
      <c r="F499">
        <v>-0.56857000000000002</v>
      </c>
      <c r="G499">
        <v>-0.56501000000000001</v>
      </c>
    </row>
    <row r="500" spans="1:7">
      <c r="A500" s="3" t="s">
        <v>280</v>
      </c>
      <c r="B500">
        <v>98.776020169999995</v>
      </c>
      <c r="C500">
        <v>-0.57682999999999995</v>
      </c>
      <c r="D500">
        <v>-0.57364000000000004</v>
      </c>
      <c r="E500">
        <v>-0.57145000000000001</v>
      </c>
      <c r="F500">
        <v>-0.56850000000000001</v>
      </c>
      <c r="G500">
        <v>-0.56496000000000002</v>
      </c>
    </row>
    <row r="501" spans="1:7">
      <c r="A501" s="3" t="s">
        <v>281</v>
      </c>
      <c r="B501">
        <v>98.777603350000007</v>
      </c>
      <c r="C501">
        <v>-0.57655000000000001</v>
      </c>
      <c r="D501">
        <v>-0.57335999999999998</v>
      </c>
      <c r="E501">
        <v>-0.57135999999999998</v>
      </c>
      <c r="F501">
        <v>-0.56842999999999999</v>
      </c>
      <c r="G501">
        <v>-0.56489999999999996</v>
      </c>
    </row>
    <row r="502" spans="1:7">
      <c r="A502" s="3" t="s">
        <v>282</v>
      </c>
      <c r="B502">
        <v>98.779189310000007</v>
      </c>
      <c r="C502">
        <v>-0.57582999999999995</v>
      </c>
      <c r="D502">
        <v>-0.57321999999999995</v>
      </c>
      <c r="E502">
        <v>-0.57126999999999994</v>
      </c>
      <c r="F502">
        <v>-0.56827000000000005</v>
      </c>
      <c r="G502">
        <v>-0.56476999999999999</v>
      </c>
    </row>
    <row r="503" spans="1:7">
      <c r="A503" s="3" t="s">
        <v>283</v>
      </c>
      <c r="B503">
        <v>98.783947400000002</v>
      </c>
      <c r="C503">
        <v>-0.57369000000000003</v>
      </c>
      <c r="D503">
        <v>-0.57277</v>
      </c>
      <c r="E503">
        <v>-0.57094</v>
      </c>
      <c r="F503">
        <v>-0.56810000000000005</v>
      </c>
      <c r="G503">
        <v>-0.56464999999999999</v>
      </c>
    </row>
    <row r="504" spans="1:7">
      <c r="A504" s="3" t="s">
        <v>284</v>
      </c>
      <c r="B504">
        <v>98.785525230000005</v>
      </c>
      <c r="C504">
        <v>-0.57340999999999998</v>
      </c>
      <c r="D504">
        <v>-0.57257000000000002</v>
      </c>
      <c r="E504">
        <v>-0.57086999999999999</v>
      </c>
      <c r="F504">
        <v>-0.56803000000000003</v>
      </c>
      <c r="G504">
        <v>-0.56459999999999999</v>
      </c>
    </row>
    <row r="505" spans="1:7">
      <c r="A505" s="3" t="s">
        <v>285</v>
      </c>
      <c r="B505">
        <v>98.787100330000001</v>
      </c>
      <c r="C505">
        <v>-0.57282999999999995</v>
      </c>
      <c r="D505">
        <v>-0.57274000000000003</v>
      </c>
      <c r="E505">
        <v>-0.57081999999999999</v>
      </c>
      <c r="F505">
        <v>-0.56798000000000004</v>
      </c>
      <c r="G505">
        <v>-0.56455999999999995</v>
      </c>
    </row>
    <row r="506" spans="1:7">
      <c r="A506" s="3">
        <v>44530</v>
      </c>
      <c r="B506">
        <v>98.78867821</v>
      </c>
      <c r="C506">
        <v>-0.57269000000000003</v>
      </c>
      <c r="D506">
        <v>-0.57313999999999998</v>
      </c>
      <c r="E506">
        <v>-0.57072000000000001</v>
      </c>
      <c r="F506">
        <v>-0.56789999999999996</v>
      </c>
      <c r="G506">
        <v>-0.56452000000000002</v>
      </c>
    </row>
    <row r="507" spans="1:7">
      <c r="A507" s="3">
        <v>44529</v>
      </c>
      <c r="B507">
        <v>98.790250619999995</v>
      </c>
      <c r="C507">
        <v>-0.57269000000000003</v>
      </c>
      <c r="D507">
        <v>-0.57316</v>
      </c>
      <c r="E507">
        <v>-0.57065999999999995</v>
      </c>
      <c r="F507">
        <v>-0.56788000000000005</v>
      </c>
      <c r="G507">
        <v>-0.56440999999999997</v>
      </c>
    </row>
    <row r="508" spans="1:7">
      <c r="A508" s="3">
        <v>44526</v>
      </c>
      <c r="B508">
        <v>98.794968080000004</v>
      </c>
      <c r="C508">
        <v>-0.57269000000000003</v>
      </c>
      <c r="D508">
        <v>-0.57306000000000001</v>
      </c>
      <c r="E508">
        <v>-0.57059000000000004</v>
      </c>
      <c r="F508">
        <v>-0.56777</v>
      </c>
      <c r="G508">
        <v>-0.56433999999999995</v>
      </c>
    </row>
    <row r="509" spans="1:7">
      <c r="A509" s="3">
        <v>44525</v>
      </c>
      <c r="B509">
        <v>98.796540590000006</v>
      </c>
      <c r="C509">
        <v>-0.57240999999999997</v>
      </c>
      <c r="D509">
        <v>-0.57299999999999995</v>
      </c>
      <c r="E509">
        <v>-0.57049000000000005</v>
      </c>
      <c r="F509">
        <v>-0.56772999999999996</v>
      </c>
      <c r="G509">
        <v>-0.56428999999999996</v>
      </c>
    </row>
    <row r="510" spans="1:7">
      <c r="A510" s="3">
        <v>44524</v>
      </c>
      <c r="B510">
        <v>98.798104890000005</v>
      </c>
      <c r="C510">
        <v>-0.57255</v>
      </c>
      <c r="D510">
        <v>-0.57271000000000005</v>
      </c>
      <c r="E510">
        <v>-0.57045999999999997</v>
      </c>
      <c r="F510">
        <v>-0.56769999999999998</v>
      </c>
      <c r="G510">
        <v>-0.56425000000000003</v>
      </c>
    </row>
    <row r="511" spans="1:7">
      <c r="A511" s="3">
        <v>44523</v>
      </c>
      <c r="B511">
        <v>98.799680199999997</v>
      </c>
      <c r="C511">
        <v>-0.57211999999999996</v>
      </c>
      <c r="D511">
        <v>-0.57267999999999997</v>
      </c>
      <c r="E511">
        <v>-0.57040000000000002</v>
      </c>
      <c r="F511">
        <v>-0.56759000000000004</v>
      </c>
      <c r="G511">
        <v>-0.56420000000000003</v>
      </c>
    </row>
    <row r="512" spans="1:7">
      <c r="A512" s="3">
        <v>44522</v>
      </c>
      <c r="B512">
        <v>98.801252790000007</v>
      </c>
      <c r="C512">
        <v>-0.57155</v>
      </c>
      <c r="D512">
        <v>-0.57267000000000001</v>
      </c>
      <c r="E512">
        <v>-0.57023999999999997</v>
      </c>
      <c r="F512">
        <v>-0.56757000000000002</v>
      </c>
      <c r="G512">
        <v>-0.56410000000000005</v>
      </c>
    </row>
    <row r="513" spans="1:7">
      <c r="A513" s="3">
        <v>44519</v>
      </c>
      <c r="B513">
        <v>98.805970770000002</v>
      </c>
      <c r="C513">
        <v>-0.57111999999999996</v>
      </c>
      <c r="D513">
        <v>-0.57260999999999995</v>
      </c>
      <c r="E513">
        <v>-0.57013999999999998</v>
      </c>
      <c r="F513">
        <v>-0.56745000000000001</v>
      </c>
      <c r="G513">
        <v>-0.56403000000000003</v>
      </c>
    </row>
    <row r="514" spans="1:7">
      <c r="A514" s="3">
        <v>44518</v>
      </c>
      <c r="B514">
        <v>98.807537969999998</v>
      </c>
      <c r="C514">
        <v>-0.57169000000000003</v>
      </c>
      <c r="D514">
        <v>-0.57271000000000005</v>
      </c>
      <c r="E514">
        <v>-0.57008999999999999</v>
      </c>
      <c r="F514">
        <v>-0.56738</v>
      </c>
      <c r="G514">
        <v>-0.56398999999999999</v>
      </c>
    </row>
    <row r="515" spans="1:7">
      <c r="A515" s="3">
        <v>44517</v>
      </c>
      <c r="B515">
        <v>98.809105189999997</v>
      </c>
      <c r="C515">
        <v>-0.57240999999999997</v>
      </c>
      <c r="D515">
        <v>-0.57267999999999997</v>
      </c>
      <c r="E515">
        <v>-0.57006000000000001</v>
      </c>
      <c r="F515">
        <v>-0.56735000000000002</v>
      </c>
      <c r="G515">
        <v>-0.56394999999999995</v>
      </c>
    </row>
    <row r="516" spans="1:7">
      <c r="A516" s="3">
        <v>44516</v>
      </c>
      <c r="B516">
        <v>98.810672440000005</v>
      </c>
      <c r="C516">
        <v>-0.57298000000000004</v>
      </c>
      <c r="D516">
        <v>-0.57274000000000003</v>
      </c>
      <c r="E516">
        <v>-0.57003999999999999</v>
      </c>
      <c r="F516">
        <v>-0.56725999999999999</v>
      </c>
      <c r="G516">
        <v>-0.56391999999999998</v>
      </c>
    </row>
    <row r="517" spans="1:7">
      <c r="A517" s="3">
        <v>44515</v>
      </c>
      <c r="B517">
        <v>98.812234219999993</v>
      </c>
      <c r="C517">
        <v>-0.57382999999999995</v>
      </c>
      <c r="D517">
        <v>-0.57286999999999999</v>
      </c>
      <c r="E517">
        <v>-0.56999999999999995</v>
      </c>
      <c r="F517">
        <v>-0.56725999999999999</v>
      </c>
      <c r="G517">
        <v>-0.56381999999999999</v>
      </c>
    </row>
    <row r="518" spans="1:7">
      <c r="A518" s="3">
        <v>44512</v>
      </c>
      <c r="B518">
        <v>98.816944489999997</v>
      </c>
      <c r="C518">
        <v>-0.57382999999999995</v>
      </c>
      <c r="D518">
        <v>-0.57238</v>
      </c>
      <c r="E518">
        <v>-0.56993000000000005</v>
      </c>
      <c r="F518">
        <v>-0.56715000000000004</v>
      </c>
      <c r="G518">
        <v>-0.56372999999999995</v>
      </c>
    </row>
    <row r="519" spans="1:7">
      <c r="A519" s="3">
        <v>44511</v>
      </c>
      <c r="B519">
        <v>98.81852284</v>
      </c>
      <c r="C519">
        <v>-0.57355</v>
      </c>
      <c r="D519">
        <v>-0.57221999999999995</v>
      </c>
      <c r="E519">
        <v>-0.56984000000000001</v>
      </c>
      <c r="F519">
        <v>-0.56708999999999998</v>
      </c>
      <c r="G519">
        <v>-0.56367999999999996</v>
      </c>
    </row>
    <row r="520" spans="1:7">
      <c r="A520" s="3">
        <v>44510</v>
      </c>
      <c r="B520">
        <v>98.820103970000005</v>
      </c>
      <c r="C520">
        <v>-0.57325999999999999</v>
      </c>
      <c r="D520">
        <v>-0.57171000000000005</v>
      </c>
      <c r="E520">
        <v>-0.56974999999999998</v>
      </c>
      <c r="F520">
        <v>-0.56703999999999999</v>
      </c>
      <c r="G520">
        <v>-0.56362999999999996</v>
      </c>
    </row>
    <row r="521" spans="1:7">
      <c r="A521" s="3">
        <v>44509</v>
      </c>
      <c r="B521">
        <v>98.821682370000005</v>
      </c>
      <c r="C521">
        <v>-0.57240999999999997</v>
      </c>
      <c r="D521">
        <v>-0.57160999999999995</v>
      </c>
      <c r="E521">
        <v>-0.56967000000000001</v>
      </c>
      <c r="F521">
        <v>-0.56691999999999998</v>
      </c>
      <c r="G521">
        <v>-0.56357999999999997</v>
      </c>
    </row>
    <row r="522" spans="1:7">
      <c r="A522" s="3">
        <v>44508</v>
      </c>
      <c r="B522">
        <v>98.8232608</v>
      </c>
      <c r="C522">
        <v>-0.57298000000000004</v>
      </c>
      <c r="D522">
        <v>-0.57150999999999996</v>
      </c>
      <c r="E522">
        <v>-0.56957000000000002</v>
      </c>
      <c r="F522">
        <v>-0.56688000000000005</v>
      </c>
      <c r="G522">
        <v>-0.56349000000000005</v>
      </c>
    </row>
    <row r="523" spans="1:7">
      <c r="A523" s="3">
        <v>44505</v>
      </c>
      <c r="B523">
        <v>98.827971599999998</v>
      </c>
      <c r="C523">
        <v>-0.57555000000000001</v>
      </c>
      <c r="D523">
        <v>-0.57118999999999998</v>
      </c>
      <c r="E523">
        <v>-0.56947000000000003</v>
      </c>
      <c r="F523">
        <v>-0.56679000000000002</v>
      </c>
      <c r="G523">
        <v>-0.56342000000000003</v>
      </c>
    </row>
    <row r="524" spans="1:7">
      <c r="A524" s="3">
        <v>44504</v>
      </c>
      <c r="B524">
        <v>98.829544630000001</v>
      </c>
      <c r="C524">
        <v>-0.57555000000000001</v>
      </c>
      <c r="D524">
        <v>-0.57106000000000001</v>
      </c>
      <c r="E524">
        <v>-0.56943999999999995</v>
      </c>
      <c r="F524">
        <v>-0.56674999999999998</v>
      </c>
      <c r="G524">
        <v>-0.56337999999999999</v>
      </c>
    </row>
    <row r="525" spans="1:7">
      <c r="A525" s="3">
        <v>44503</v>
      </c>
      <c r="B525">
        <v>98.831120440000007</v>
      </c>
      <c r="C525">
        <v>-0.57540000000000002</v>
      </c>
      <c r="D525">
        <v>-0.57094999999999996</v>
      </c>
      <c r="E525">
        <v>-0.56940000000000002</v>
      </c>
      <c r="F525">
        <v>-0.56671000000000005</v>
      </c>
      <c r="G525">
        <v>-0.56332000000000004</v>
      </c>
    </row>
    <row r="526" spans="1:7">
      <c r="A526" s="3">
        <v>44502</v>
      </c>
      <c r="B526">
        <v>98.832682550000001</v>
      </c>
      <c r="C526">
        <v>-0.57555000000000001</v>
      </c>
      <c r="D526">
        <v>-0.57101999999999997</v>
      </c>
      <c r="E526">
        <v>-0.56935000000000002</v>
      </c>
      <c r="F526">
        <v>-0.56669999999999998</v>
      </c>
      <c r="G526">
        <v>-0.56328</v>
      </c>
    </row>
    <row r="527" spans="1:7">
      <c r="A527" s="3">
        <v>44501</v>
      </c>
      <c r="B527">
        <v>98.834272130000002</v>
      </c>
      <c r="C527">
        <v>-0.57440999999999998</v>
      </c>
      <c r="D527">
        <v>-0.57077</v>
      </c>
      <c r="E527">
        <v>-0.56925999999999999</v>
      </c>
      <c r="F527">
        <v>-0.56664999999999999</v>
      </c>
      <c r="G527">
        <v>-0.56325000000000003</v>
      </c>
    </row>
    <row r="528" spans="1:7">
      <c r="A528" s="3">
        <v>44498</v>
      </c>
      <c r="B528">
        <v>98.839032880000005</v>
      </c>
      <c r="C528">
        <v>-0.57055</v>
      </c>
      <c r="D528">
        <v>-0.57040999999999997</v>
      </c>
      <c r="E528">
        <v>-0.56899999999999995</v>
      </c>
      <c r="F528">
        <v>-0.56649000000000005</v>
      </c>
      <c r="G528">
        <v>-0.56303999999999998</v>
      </c>
    </row>
    <row r="529" spans="1:7">
      <c r="A529" s="3">
        <v>44497</v>
      </c>
      <c r="B529">
        <v>98.840606089999994</v>
      </c>
      <c r="C529">
        <v>-0.57055</v>
      </c>
      <c r="D529">
        <v>-0.57040999999999997</v>
      </c>
      <c r="E529">
        <v>-0.56893000000000005</v>
      </c>
      <c r="F529">
        <v>-0.56645000000000001</v>
      </c>
      <c r="G529">
        <v>-0.56298999999999999</v>
      </c>
    </row>
    <row r="530" spans="1:7">
      <c r="A530" s="3">
        <v>44496</v>
      </c>
      <c r="B530">
        <v>98.842179329999993</v>
      </c>
      <c r="C530">
        <v>-0.57025999999999999</v>
      </c>
      <c r="D530">
        <v>-0.57033999999999996</v>
      </c>
      <c r="E530">
        <v>-0.56881999999999999</v>
      </c>
      <c r="F530">
        <v>-0.56637999999999999</v>
      </c>
      <c r="G530">
        <v>-0.56294</v>
      </c>
    </row>
    <row r="531" spans="1:7">
      <c r="A531" s="3">
        <v>44495</v>
      </c>
      <c r="B531">
        <v>98.843744349999994</v>
      </c>
      <c r="C531">
        <v>-0.57069000000000003</v>
      </c>
      <c r="D531">
        <v>-0.57020999999999999</v>
      </c>
      <c r="E531">
        <v>-0.56879000000000002</v>
      </c>
      <c r="F531">
        <v>-0.56635999999999997</v>
      </c>
      <c r="G531">
        <v>-0.56289</v>
      </c>
    </row>
    <row r="532" spans="1:7">
      <c r="A532" s="3">
        <v>44494</v>
      </c>
      <c r="B532">
        <v>98.845312149999998</v>
      </c>
      <c r="C532">
        <v>-0.57111999999999996</v>
      </c>
      <c r="D532">
        <v>-0.57018999999999997</v>
      </c>
      <c r="E532">
        <v>-0.56869000000000003</v>
      </c>
      <c r="F532">
        <v>-0.56630000000000003</v>
      </c>
      <c r="G532">
        <v>-0.56276999999999999</v>
      </c>
    </row>
    <row r="533" spans="1:7">
      <c r="A533" s="3">
        <v>44491</v>
      </c>
      <c r="B533">
        <v>98.84999929</v>
      </c>
      <c r="C533">
        <v>-0.57240999999999997</v>
      </c>
      <c r="D533">
        <v>-0.57016999999999995</v>
      </c>
      <c r="E533">
        <v>-0.56864000000000003</v>
      </c>
      <c r="F533">
        <v>-0.56625999999999999</v>
      </c>
      <c r="G533">
        <v>-0.56271000000000004</v>
      </c>
    </row>
    <row r="534" spans="1:7">
      <c r="A534" s="3">
        <v>44490</v>
      </c>
      <c r="B534">
        <v>98.851572669999996</v>
      </c>
      <c r="C534">
        <v>-0.57198000000000004</v>
      </c>
      <c r="D534">
        <v>-0.57011000000000001</v>
      </c>
      <c r="E534">
        <v>-0.56857999999999997</v>
      </c>
      <c r="F534">
        <v>-0.56621999999999995</v>
      </c>
      <c r="G534">
        <v>-0.56264999999999998</v>
      </c>
    </row>
    <row r="535" spans="1:7">
      <c r="A535" s="3">
        <v>44489</v>
      </c>
      <c r="B535">
        <v>98.853140600000003</v>
      </c>
      <c r="C535">
        <v>-0.57169000000000003</v>
      </c>
      <c r="D535">
        <v>-0.56994</v>
      </c>
      <c r="E535">
        <v>-0.56854000000000005</v>
      </c>
      <c r="F535">
        <v>-0.56620000000000004</v>
      </c>
      <c r="G535">
        <v>-0.56259999999999999</v>
      </c>
    </row>
    <row r="536" spans="1:7">
      <c r="A536" s="3">
        <v>44488</v>
      </c>
      <c r="B536">
        <v>98.854714029999997</v>
      </c>
      <c r="C536">
        <v>-0.57011999999999996</v>
      </c>
      <c r="D536">
        <v>-0.56993000000000005</v>
      </c>
      <c r="E536">
        <v>-0.56845999999999997</v>
      </c>
      <c r="F536">
        <v>-0.56616</v>
      </c>
      <c r="G536">
        <v>-0.56254999999999999</v>
      </c>
    </row>
    <row r="537" spans="1:7">
      <c r="A537" s="3">
        <v>44487</v>
      </c>
      <c r="B537">
        <v>98.856290240000007</v>
      </c>
      <c r="C537">
        <v>-0.56955</v>
      </c>
      <c r="D537">
        <v>-0.56979999999999997</v>
      </c>
      <c r="E537">
        <v>-0.56833999999999996</v>
      </c>
      <c r="F537">
        <v>-0.56608999999999998</v>
      </c>
      <c r="G537">
        <v>-0.56242000000000003</v>
      </c>
    </row>
    <row r="538" spans="1:7">
      <c r="A538" s="3">
        <v>44484</v>
      </c>
      <c r="B538">
        <v>98.861002619999994</v>
      </c>
      <c r="C538">
        <v>-0.56782999999999995</v>
      </c>
      <c r="D538">
        <v>-0.56960999999999995</v>
      </c>
      <c r="E538">
        <v>-0.56820999999999999</v>
      </c>
      <c r="F538">
        <v>-0.56601000000000001</v>
      </c>
      <c r="G538">
        <v>-0.56233999999999995</v>
      </c>
    </row>
    <row r="539" spans="1:7">
      <c r="A539" s="3">
        <v>44483</v>
      </c>
      <c r="B539">
        <v>98.862567940000005</v>
      </c>
      <c r="C539">
        <v>-0.56755</v>
      </c>
      <c r="D539">
        <v>-0.56954000000000005</v>
      </c>
      <c r="E539">
        <v>-0.56816999999999995</v>
      </c>
      <c r="F539">
        <v>-0.56594999999999995</v>
      </c>
      <c r="G539">
        <v>-0.56230999999999998</v>
      </c>
    </row>
    <row r="540" spans="1:7">
      <c r="A540" s="3">
        <v>44482</v>
      </c>
      <c r="B540">
        <v>98.864130540000005</v>
      </c>
      <c r="C540">
        <v>-0.56755</v>
      </c>
      <c r="D540">
        <v>-0.56960999999999995</v>
      </c>
      <c r="E540">
        <v>-0.56813999999999998</v>
      </c>
      <c r="F540">
        <v>-0.56591999999999998</v>
      </c>
      <c r="G540">
        <v>-0.56227000000000005</v>
      </c>
    </row>
    <row r="541" spans="1:7">
      <c r="A541" s="3">
        <v>44481</v>
      </c>
      <c r="B541">
        <v>98.865673950000001</v>
      </c>
      <c r="C541">
        <v>-0.56855</v>
      </c>
      <c r="D541">
        <v>-0.56986000000000003</v>
      </c>
      <c r="E541">
        <v>-0.56820000000000004</v>
      </c>
      <c r="F541">
        <v>-0.56594999999999995</v>
      </c>
      <c r="G541">
        <v>-0.56225000000000003</v>
      </c>
    </row>
    <row r="542" spans="1:7">
      <c r="A542" s="3">
        <v>44480</v>
      </c>
      <c r="B542">
        <v>98.867239339999998</v>
      </c>
      <c r="C542">
        <v>-0.56840999999999997</v>
      </c>
      <c r="D542">
        <v>-0.56986999999999999</v>
      </c>
      <c r="E542">
        <v>-0.56810000000000005</v>
      </c>
      <c r="F542">
        <v>-0.56594</v>
      </c>
      <c r="G542">
        <v>-0.56213999999999997</v>
      </c>
    </row>
    <row r="543" spans="1:7">
      <c r="A543" s="3">
        <v>44477</v>
      </c>
      <c r="B543">
        <v>98.87191928</v>
      </c>
      <c r="C543">
        <v>-0.56969000000000003</v>
      </c>
      <c r="D543">
        <v>-0.57003999999999999</v>
      </c>
      <c r="E543">
        <v>-0.56810000000000005</v>
      </c>
      <c r="F543">
        <v>-0.56594999999999995</v>
      </c>
      <c r="G543">
        <v>-0.56208000000000002</v>
      </c>
    </row>
    <row r="544" spans="1:7">
      <c r="A544" s="3">
        <v>44476</v>
      </c>
      <c r="B544">
        <v>98.873479279999998</v>
      </c>
      <c r="C544">
        <v>-0.57140999999999997</v>
      </c>
      <c r="D544">
        <v>-0.57006999999999997</v>
      </c>
      <c r="E544">
        <v>-0.56806000000000001</v>
      </c>
      <c r="F544">
        <v>-0.56594</v>
      </c>
      <c r="G544">
        <v>-0.56205000000000005</v>
      </c>
    </row>
    <row r="545" spans="1:7">
      <c r="A545" s="3">
        <v>44475</v>
      </c>
      <c r="B545">
        <v>98.875042059999998</v>
      </c>
      <c r="C545">
        <v>-0.57182999999999995</v>
      </c>
      <c r="D545">
        <v>-0.57006999999999997</v>
      </c>
      <c r="E545">
        <v>-0.56801999999999997</v>
      </c>
      <c r="F545">
        <v>-0.56593000000000004</v>
      </c>
      <c r="G545">
        <v>-0.56201000000000001</v>
      </c>
    </row>
    <row r="546" spans="1:7">
      <c r="A546" s="3">
        <v>44474</v>
      </c>
      <c r="B546">
        <v>98.87660486</v>
      </c>
      <c r="C546">
        <v>-0.57240999999999997</v>
      </c>
      <c r="D546">
        <v>-0.56989999999999996</v>
      </c>
      <c r="E546">
        <v>-0.56798999999999999</v>
      </c>
      <c r="F546">
        <v>-0.56588000000000005</v>
      </c>
      <c r="G546">
        <v>-0.56196999999999997</v>
      </c>
    </row>
    <row r="547" spans="1:7">
      <c r="A547" s="3">
        <v>44473</v>
      </c>
      <c r="B547">
        <v>98.878167680000004</v>
      </c>
      <c r="C547">
        <v>-0.57269000000000003</v>
      </c>
      <c r="D547">
        <v>-0.56993000000000005</v>
      </c>
      <c r="E547">
        <v>-0.56786000000000003</v>
      </c>
      <c r="F547">
        <v>-0.56586999999999998</v>
      </c>
      <c r="G547">
        <v>-0.56188000000000005</v>
      </c>
    </row>
    <row r="548" spans="1:7">
      <c r="A548" s="3">
        <v>44470</v>
      </c>
      <c r="B548">
        <v>98.882872860000006</v>
      </c>
      <c r="C548">
        <v>-0.57182999999999995</v>
      </c>
      <c r="D548">
        <v>-0.56977</v>
      </c>
      <c r="E548">
        <v>-0.56774999999999998</v>
      </c>
      <c r="F548">
        <v>-0.56581999999999999</v>
      </c>
      <c r="G548">
        <v>-0.56181000000000003</v>
      </c>
    </row>
    <row r="549" spans="1:7">
      <c r="A549" s="3">
        <v>44469</v>
      </c>
      <c r="B549">
        <v>98.884466000000003</v>
      </c>
      <c r="C549">
        <v>-0.57040999999999997</v>
      </c>
      <c r="D549">
        <v>-0.56938</v>
      </c>
      <c r="E549">
        <v>-0.56776000000000004</v>
      </c>
      <c r="F549">
        <v>-0.56579999999999997</v>
      </c>
      <c r="G549">
        <v>-0.56179000000000001</v>
      </c>
    </row>
    <row r="550" spans="1:7">
      <c r="A550" s="3">
        <v>44468</v>
      </c>
      <c r="B550">
        <v>98.886037189999996</v>
      </c>
      <c r="C550">
        <v>-0.56955</v>
      </c>
      <c r="D550">
        <v>-0.56933999999999996</v>
      </c>
      <c r="E550">
        <v>-0.56772</v>
      </c>
      <c r="F550">
        <v>-0.56579000000000002</v>
      </c>
      <c r="G550">
        <v>-0.56174000000000002</v>
      </c>
    </row>
    <row r="551" spans="1:7">
      <c r="A551" s="3">
        <v>44467</v>
      </c>
      <c r="B551">
        <v>98.887611149999998</v>
      </c>
      <c r="C551">
        <v>-0.56925999999999999</v>
      </c>
      <c r="D551">
        <v>-0.56923999999999997</v>
      </c>
      <c r="E551">
        <v>-0.56764000000000003</v>
      </c>
      <c r="F551">
        <v>-0.56577</v>
      </c>
      <c r="G551">
        <v>-0.56169000000000002</v>
      </c>
    </row>
    <row r="552" spans="1:7">
      <c r="A552" s="3">
        <v>44466</v>
      </c>
      <c r="B552">
        <v>98.889179639999995</v>
      </c>
      <c r="C552">
        <v>-0.56855</v>
      </c>
      <c r="D552">
        <v>-0.56918999999999997</v>
      </c>
      <c r="E552">
        <v>-0.5675</v>
      </c>
      <c r="F552">
        <v>-0.56574999999999998</v>
      </c>
      <c r="G552">
        <v>-0.56159000000000003</v>
      </c>
    </row>
    <row r="553" spans="1:7">
      <c r="A553" s="3">
        <v>44463</v>
      </c>
      <c r="B553">
        <v>98.893868859999998</v>
      </c>
      <c r="C553">
        <v>-0.56940999999999997</v>
      </c>
      <c r="D553">
        <v>-0.56899999999999995</v>
      </c>
      <c r="E553">
        <v>-0.56744000000000006</v>
      </c>
      <c r="F553">
        <v>-0.56567999999999996</v>
      </c>
      <c r="G553">
        <v>-0.56152000000000002</v>
      </c>
    </row>
    <row r="554" spans="1:7">
      <c r="A554" s="3">
        <v>44462</v>
      </c>
      <c r="B554">
        <v>98.895434699999996</v>
      </c>
      <c r="C554">
        <v>-0.56898000000000004</v>
      </c>
      <c r="D554">
        <v>-0.56893000000000005</v>
      </c>
      <c r="E554">
        <v>-0.56737000000000004</v>
      </c>
      <c r="F554">
        <v>-0.56564999999999999</v>
      </c>
      <c r="G554">
        <v>-0.56147000000000002</v>
      </c>
    </row>
    <row r="555" spans="1:7">
      <c r="A555" s="3">
        <v>44461</v>
      </c>
      <c r="B555">
        <v>98.896989579999996</v>
      </c>
      <c r="C555">
        <v>-0.56998000000000004</v>
      </c>
      <c r="D555">
        <v>-0.56882999999999995</v>
      </c>
      <c r="E555">
        <v>-0.56735000000000002</v>
      </c>
      <c r="F555">
        <v>-0.56564999999999999</v>
      </c>
      <c r="G555">
        <v>-0.56142999999999998</v>
      </c>
    </row>
    <row r="556" spans="1:7">
      <c r="A556" s="3">
        <v>44460</v>
      </c>
      <c r="B556">
        <v>98.898558230000006</v>
      </c>
      <c r="C556">
        <v>-0.56955</v>
      </c>
      <c r="D556">
        <v>-0.56877</v>
      </c>
      <c r="E556">
        <v>-0.56727000000000005</v>
      </c>
      <c r="F556">
        <v>-0.56559000000000004</v>
      </c>
      <c r="G556">
        <v>-0.56137999999999999</v>
      </c>
    </row>
    <row r="557" spans="1:7">
      <c r="A557" s="3">
        <v>44459</v>
      </c>
      <c r="B557">
        <v>98.900113149999996</v>
      </c>
      <c r="C557">
        <v>-0.57025999999999999</v>
      </c>
      <c r="D557">
        <v>-0.56886999999999999</v>
      </c>
      <c r="E557">
        <v>-0.56713000000000002</v>
      </c>
      <c r="F557">
        <v>-0.56559999999999999</v>
      </c>
      <c r="G557">
        <v>-0.56127000000000005</v>
      </c>
    </row>
    <row r="558" spans="1:7">
      <c r="A558" s="3">
        <v>44456</v>
      </c>
      <c r="B558">
        <v>98.904819380000006</v>
      </c>
      <c r="C558">
        <v>-0.56982999999999995</v>
      </c>
      <c r="D558">
        <v>-0.56850999999999996</v>
      </c>
      <c r="E558">
        <v>-0.56698000000000004</v>
      </c>
      <c r="F558">
        <v>-0.56549000000000005</v>
      </c>
      <c r="G558">
        <v>-0.56118999999999997</v>
      </c>
    </row>
    <row r="559" spans="1:7">
      <c r="A559" s="3">
        <v>44455</v>
      </c>
      <c r="B559">
        <v>98.906377149999997</v>
      </c>
      <c r="C559">
        <v>-0.57025999999999999</v>
      </c>
      <c r="D559">
        <v>-0.56857999999999997</v>
      </c>
      <c r="E559">
        <v>-0.56691999999999998</v>
      </c>
      <c r="F559">
        <v>-0.56547000000000003</v>
      </c>
      <c r="G559">
        <v>-0.56115999999999999</v>
      </c>
    </row>
    <row r="560" spans="1:7">
      <c r="A560" s="3">
        <v>44454</v>
      </c>
      <c r="B560">
        <v>98.907951440000005</v>
      </c>
      <c r="C560">
        <v>-0.56969000000000003</v>
      </c>
      <c r="D560">
        <v>-0.56847000000000003</v>
      </c>
      <c r="E560">
        <v>-0.56679000000000002</v>
      </c>
      <c r="F560">
        <v>-0.56542000000000003</v>
      </c>
      <c r="G560">
        <v>-0.56110000000000004</v>
      </c>
    </row>
    <row r="561" spans="1:7">
      <c r="A561" s="3">
        <v>44453</v>
      </c>
      <c r="B561">
        <v>98.90951201</v>
      </c>
      <c r="C561">
        <v>-0.56982999999999995</v>
      </c>
      <c r="D561">
        <v>-0.56849000000000005</v>
      </c>
      <c r="E561">
        <v>-0.56676000000000004</v>
      </c>
      <c r="F561">
        <v>-0.56533</v>
      </c>
      <c r="G561">
        <v>-0.56106</v>
      </c>
    </row>
    <row r="562" spans="1:7">
      <c r="A562" s="3">
        <v>44452</v>
      </c>
      <c r="B562">
        <v>98.911080850000005</v>
      </c>
      <c r="C562">
        <v>-0.56955</v>
      </c>
      <c r="D562">
        <v>-0.56842000000000004</v>
      </c>
      <c r="E562">
        <v>-0.56667000000000001</v>
      </c>
      <c r="F562">
        <v>-0.56530999999999998</v>
      </c>
      <c r="G562">
        <v>-0.56094999999999995</v>
      </c>
    </row>
    <row r="563" spans="1:7">
      <c r="A563" s="3">
        <v>44449</v>
      </c>
      <c r="B563">
        <v>98.915779349999994</v>
      </c>
      <c r="C563">
        <v>-0.56869000000000003</v>
      </c>
      <c r="D563">
        <v>-0.56816</v>
      </c>
      <c r="E563">
        <v>-0.56652000000000002</v>
      </c>
      <c r="F563">
        <v>-0.56520000000000004</v>
      </c>
      <c r="G563">
        <v>-0.56088000000000005</v>
      </c>
    </row>
    <row r="564" spans="1:7">
      <c r="A564" s="3">
        <v>44448</v>
      </c>
      <c r="B564">
        <v>98.917345539999999</v>
      </c>
      <c r="C564">
        <v>-0.56855</v>
      </c>
      <c r="D564">
        <v>-0.56808999999999998</v>
      </c>
      <c r="E564">
        <v>-0.56645999999999996</v>
      </c>
      <c r="F564">
        <v>-0.56515000000000004</v>
      </c>
      <c r="G564">
        <v>-0.56084000000000001</v>
      </c>
    </row>
    <row r="565" spans="1:7">
      <c r="A565" s="3">
        <v>44447</v>
      </c>
      <c r="B565">
        <v>98.918909009999993</v>
      </c>
      <c r="C565">
        <v>-0.56855</v>
      </c>
      <c r="D565">
        <v>-0.56813000000000002</v>
      </c>
      <c r="E565">
        <v>-0.56638999999999995</v>
      </c>
      <c r="F565">
        <v>-0.56508999999999998</v>
      </c>
      <c r="G565">
        <v>-0.56079000000000001</v>
      </c>
    </row>
    <row r="566" spans="1:7">
      <c r="A566" s="3">
        <v>44446</v>
      </c>
      <c r="B566">
        <v>98.920472500000002</v>
      </c>
      <c r="C566">
        <v>-0.56869000000000003</v>
      </c>
      <c r="D566">
        <v>-0.56811999999999996</v>
      </c>
      <c r="E566">
        <v>-0.56633999999999995</v>
      </c>
      <c r="F566">
        <v>-0.56499999999999995</v>
      </c>
      <c r="G566">
        <v>-0.56074000000000002</v>
      </c>
    </row>
    <row r="567" spans="1:7">
      <c r="A567" s="3">
        <v>44445</v>
      </c>
      <c r="B567">
        <v>98.922036019999993</v>
      </c>
      <c r="C567">
        <v>-0.56855</v>
      </c>
      <c r="D567">
        <v>-0.56810000000000005</v>
      </c>
      <c r="E567">
        <v>-0.56618999999999997</v>
      </c>
      <c r="F567">
        <v>-0.56498999999999999</v>
      </c>
      <c r="G567">
        <v>-0.56062999999999996</v>
      </c>
    </row>
    <row r="568" spans="1:7">
      <c r="A568" s="3">
        <v>44442</v>
      </c>
      <c r="B568">
        <v>98.926718550000004</v>
      </c>
      <c r="C568">
        <v>-0.56940999999999997</v>
      </c>
      <c r="D568">
        <v>-0.56816</v>
      </c>
      <c r="E568">
        <v>-0.56611</v>
      </c>
      <c r="F568">
        <v>-0.56494999999999995</v>
      </c>
      <c r="G568">
        <v>-0.56055999999999995</v>
      </c>
    </row>
    <row r="569" spans="1:7">
      <c r="A569" s="3">
        <v>44441</v>
      </c>
      <c r="B569">
        <v>98.928282170000003</v>
      </c>
      <c r="C569">
        <v>-0.56955</v>
      </c>
      <c r="D569">
        <v>-0.56803000000000003</v>
      </c>
      <c r="E569">
        <v>-0.56603999999999999</v>
      </c>
      <c r="F569">
        <v>-0.56493000000000004</v>
      </c>
      <c r="G569">
        <v>-0.56052000000000002</v>
      </c>
    </row>
    <row r="570" spans="1:7">
      <c r="A570" s="3">
        <v>44440</v>
      </c>
      <c r="B570">
        <v>98.929845810000003</v>
      </c>
      <c r="C570">
        <v>-0.56882999999999995</v>
      </c>
      <c r="D570">
        <v>-0.56801000000000001</v>
      </c>
      <c r="E570">
        <v>-0.56598999999999999</v>
      </c>
      <c r="F570">
        <v>-0.56489</v>
      </c>
      <c r="G570">
        <v>-0.56047999999999998</v>
      </c>
    </row>
    <row r="571" spans="1:7">
      <c r="A571" s="3" t="s">
        <v>286</v>
      </c>
      <c r="B571">
        <v>98.931412219999999</v>
      </c>
      <c r="C571">
        <v>-0.56840999999999997</v>
      </c>
      <c r="D571">
        <v>-0.56820999999999999</v>
      </c>
      <c r="E571">
        <v>-0.56599999999999995</v>
      </c>
      <c r="F571">
        <v>-0.56486999999999998</v>
      </c>
      <c r="G571">
        <v>-0.56045</v>
      </c>
    </row>
    <row r="572" spans="1:7">
      <c r="A572" s="3" t="s">
        <v>287</v>
      </c>
      <c r="B572">
        <v>98.932973160000003</v>
      </c>
      <c r="C572">
        <v>-0.56840999999999997</v>
      </c>
      <c r="D572">
        <v>-0.56821999999999995</v>
      </c>
      <c r="E572">
        <v>-0.56596000000000002</v>
      </c>
      <c r="F572">
        <v>-0.56486000000000003</v>
      </c>
      <c r="G572">
        <v>-0.56033999999999995</v>
      </c>
    </row>
    <row r="573" spans="1:7">
      <c r="A573" s="3" t="s">
        <v>288</v>
      </c>
      <c r="B573">
        <v>98.937672699999993</v>
      </c>
      <c r="C573">
        <v>-0.56711999999999996</v>
      </c>
      <c r="D573">
        <v>-0.56779999999999997</v>
      </c>
      <c r="E573">
        <v>-0.56583000000000006</v>
      </c>
      <c r="F573">
        <v>-0.56479999999999997</v>
      </c>
      <c r="G573">
        <v>-0.56025999999999998</v>
      </c>
    </row>
    <row r="574" spans="1:7">
      <c r="A574" s="3" t="s">
        <v>289</v>
      </c>
      <c r="B574">
        <v>98.939239240000006</v>
      </c>
      <c r="C574">
        <v>-0.56669000000000003</v>
      </c>
      <c r="D574">
        <v>-0.56771000000000005</v>
      </c>
      <c r="E574">
        <v>-0.56577</v>
      </c>
      <c r="F574">
        <v>-0.56477999999999995</v>
      </c>
      <c r="G574">
        <v>-0.56020999999999999</v>
      </c>
    </row>
    <row r="575" spans="1:7">
      <c r="A575" s="3" t="s">
        <v>290</v>
      </c>
      <c r="B575">
        <v>98.94078931</v>
      </c>
      <c r="C575">
        <v>-0.56711999999999996</v>
      </c>
      <c r="D575">
        <v>-0.56774000000000002</v>
      </c>
      <c r="E575">
        <v>-0.56577999999999995</v>
      </c>
      <c r="F575">
        <v>-0.56477999999999995</v>
      </c>
      <c r="G575">
        <v>-0.56018000000000001</v>
      </c>
    </row>
    <row r="576" spans="1:7">
      <c r="A576" s="3" t="s">
        <v>291</v>
      </c>
      <c r="B576">
        <v>98.942347659999996</v>
      </c>
      <c r="C576">
        <v>-0.56725999999999999</v>
      </c>
      <c r="D576">
        <v>-0.56777</v>
      </c>
      <c r="E576">
        <v>-0.56577</v>
      </c>
      <c r="F576">
        <v>-0.56476000000000004</v>
      </c>
      <c r="G576">
        <v>-0.56013999999999997</v>
      </c>
    </row>
    <row r="577" spans="1:7">
      <c r="A577" s="3" t="s">
        <v>292</v>
      </c>
      <c r="B577">
        <v>98.943908769999993</v>
      </c>
      <c r="C577">
        <v>-0.56740999999999997</v>
      </c>
      <c r="D577">
        <v>-0.56777</v>
      </c>
      <c r="E577">
        <v>-0.56567999999999996</v>
      </c>
      <c r="F577">
        <v>-0.56474999999999997</v>
      </c>
      <c r="G577">
        <v>-0.56005000000000005</v>
      </c>
    </row>
    <row r="578" spans="1:7">
      <c r="A578" s="3" t="s">
        <v>293</v>
      </c>
      <c r="B578">
        <v>98.948584089999997</v>
      </c>
      <c r="C578">
        <v>-0.56825999999999999</v>
      </c>
      <c r="D578">
        <v>-0.56767999999999996</v>
      </c>
      <c r="E578">
        <v>-0.56562000000000001</v>
      </c>
      <c r="F578">
        <v>-0.56467000000000001</v>
      </c>
      <c r="G578">
        <v>-0.56000000000000005</v>
      </c>
    </row>
    <row r="579" spans="1:7">
      <c r="A579" s="3" t="s">
        <v>294</v>
      </c>
      <c r="B579">
        <v>98.950142560000003</v>
      </c>
      <c r="C579">
        <v>-0.56840999999999997</v>
      </c>
      <c r="D579">
        <v>-0.56764000000000003</v>
      </c>
      <c r="E579">
        <v>-0.56559000000000004</v>
      </c>
      <c r="F579">
        <v>-0.56466000000000005</v>
      </c>
      <c r="G579">
        <v>-0.55996000000000001</v>
      </c>
    </row>
    <row r="580" spans="1:7">
      <c r="A580" s="3" t="s">
        <v>295</v>
      </c>
      <c r="B580">
        <v>98.951701040000003</v>
      </c>
      <c r="C580">
        <v>-0.56840999999999997</v>
      </c>
      <c r="D580">
        <v>-0.56759000000000004</v>
      </c>
      <c r="E580">
        <v>-0.56549000000000005</v>
      </c>
      <c r="F580">
        <v>-0.56464000000000003</v>
      </c>
      <c r="G580">
        <v>-0.55991999999999997</v>
      </c>
    </row>
    <row r="581" spans="1:7">
      <c r="A581" s="3" t="s">
        <v>296</v>
      </c>
      <c r="B581">
        <v>98.95326231</v>
      </c>
      <c r="C581">
        <v>-0.56825999999999999</v>
      </c>
      <c r="D581">
        <v>-0.56757999999999997</v>
      </c>
      <c r="E581">
        <v>-0.56545999999999996</v>
      </c>
      <c r="F581">
        <v>-0.56460999999999995</v>
      </c>
      <c r="G581">
        <v>-0.55988000000000004</v>
      </c>
    </row>
    <row r="582" spans="1:7">
      <c r="A582" s="3" t="s">
        <v>297</v>
      </c>
      <c r="B582">
        <v>98.954826339999997</v>
      </c>
      <c r="C582">
        <v>-0.56811999999999996</v>
      </c>
      <c r="D582">
        <v>-0.56755</v>
      </c>
      <c r="E582">
        <v>-0.56535999999999997</v>
      </c>
      <c r="F582">
        <v>-0.56457999999999997</v>
      </c>
      <c r="G582">
        <v>-0.55974999999999997</v>
      </c>
    </row>
    <row r="583" spans="1:7">
      <c r="A583" s="3" t="s">
        <v>298</v>
      </c>
      <c r="B583">
        <v>98.959518669999994</v>
      </c>
      <c r="C583">
        <v>-0.56811999999999996</v>
      </c>
      <c r="D583">
        <v>-0.56725999999999999</v>
      </c>
      <c r="E583">
        <v>-0.56523999999999996</v>
      </c>
      <c r="F583">
        <v>-0.56447999999999998</v>
      </c>
      <c r="G583">
        <v>-0.55967</v>
      </c>
    </row>
    <row r="584" spans="1:7">
      <c r="A584" s="3" t="s">
        <v>299</v>
      </c>
      <c r="B584">
        <v>98.96108006</v>
      </c>
      <c r="C584">
        <v>-0.56782999999999995</v>
      </c>
      <c r="D584">
        <v>-0.56725999999999999</v>
      </c>
      <c r="E584">
        <v>-0.56520000000000004</v>
      </c>
      <c r="F584">
        <v>-0.56447000000000003</v>
      </c>
      <c r="G584">
        <v>-0.55962999999999996</v>
      </c>
    </row>
    <row r="585" spans="1:7">
      <c r="A585" s="3" t="s">
        <v>300</v>
      </c>
      <c r="B585">
        <v>98.962638720000001</v>
      </c>
      <c r="C585">
        <v>-0.56825999999999999</v>
      </c>
      <c r="D585">
        <v>-0.56713000000000002</v>
      </c>
      <c r="E585">
        <v>-0.56516</v>
      </c>
      <c r="F585">
        <v>-0.56445999999999996</v>
      </c>
      <c r="G585">
        <v>-0.55959000000000003</v>
      </c>
    </row>
    <row r="586" spans="1:7">
      <c r="A586" s="3" t="s">
        <v>301</v>
      </c>
      <c r="B586">
        <v>98.964197409999997</v>
      </c>
      <c r="C586">
        <v>-0.56869000000000003</v>
      </c>
      <c r="D586">
        <v>-0.56715000000000004</v>
      </c>
      <c r="E586">
        <v>-0.56516</v>
      </c>
      <c r="F586">
        <v>-0.56444000000000005</v>
      </c>
      <c r="G586">
        <v>-0.55954999999999999</v>
      </c>
    </row>
    <row r="587" spans="1:7">
      <c r="A587" s="3" t="s">
        <v>302</v>
      </c>
      <c r="B587">
        <v>98.965758870000002</v>
      </c>
      <c r="C587">
        <v>-0.56825999999999999</v>
      </c>
      <c r="D587">
        <v>-0.56713000000000002</v>
      </c>
      <c r="E587">
        <v>-0.56505000000000005</v>
      </c>
      <c r="F587">
        <v>-0.56442000000000003</v>
      </c>
      <c r="G587">
        <v>-0.55945999999999996</v>
      </c>
    </row>
    <row r="588" spans="1:7">
      <c r="A588" s="3" t="s">
        <v>303</v>
      </c>
      <c r="B588">
        <v>98.97045172</v>
      </c>
      <c r="C588">
        <v>-0.56911999999999996</v>
      </c>
      <c r="D588">
        <v>-0.56677</v>
      </c>
      <c r="E588">
        <v>-0.56494</v>
      </c>
      <c r="F588">
        <v>-0.56433999999999995</v>
      </c>
      <c r="G588">
        <v>-0.55937999999999999</v>
      </c>
    </row>
    <row r="589" spans="1:7">
      <c r="A589" s="3" t="s">
        <v>304</v>
      </c>
      <c r="B589">
        <v>98.972007779999998</v>
      </c>
      <c r="C589">
        <v>-0.56925999999999999</v>
      </c>
      <c r="D589">
        <v>-0.56677</v>
      </c>
      <c r="E589">
        <v>-0.56494</v>
      </c>
      <c r="F589">
        <v>-0.56433999999999995</v>
      </c>
      <c r="G589">
        <v>-0.55933999999999995</v>
      </c>
    </row>
    <row r="590" spans="1:7">
      <c r="A590" s="3" t="s">
        <v>305</v>
      </c>
      <c r="B590">
        <v>98.973574859999999</v>
      </c>
      <c r="C590">
        <v>-0.56882999999999995</v>
      </c>
      <c r="D590">
        <v>-0.5665</v>
      </c>
      <c r="E590">
        <v>-0.56486999999999998</v>
      </c>
      <c r="F590">
        <v>-0.56430999999999998</v>
      </c>
      <c r="G590">
        <v>-0.55928999999999995</v>
      </c>
    </row>
    <row r="591" spans="1:7">
      <c r="A591" s="3" t="s">
        <v>306</v>
      </c>
      <c r="B591">
        <v>98.975141960000002</v>
      </c>
      <c r="C591">
        <v>-0.56782999999999995</v>
      </c>
      <c r="D591">
        <v>-0.56640000000000001</v>
      </c>
      <c r="E591">
        <v>-0.56484000000000001</v>
      </c>
      <c r="F591">
        <v>-0.56423999999999996</v>
      </c>
      <c r="G591">
        <v>-0.55923999999999996</v>
      </c>
    </row>
    <row r="592" spans="1:7">
      <c r="A592" s="3" t="s">
        <v>307</v>
      </c>
      <c r="B592">
        <v>98.97669535</v>
      </c>
      <c r="C592">
        <v>-0.56811999999999996</v>
      </c>
      <c r="D592">
        <v>-0.56645000000000001</v>
      </c>
      <c r="E592">
        <v>-0.56484999999999996</v>
      </c>
      <c r="F592">
        <v>-0.56423000000000001</v>
      </c>
      <c r="G592">
        <v>-0.55923</v>
      </c>
    </row>
    <row r="593" spans="1:7">
      <c r="A593" s="3">
        <v>44407</v>
      </c>
      <c r="B593">
        <v>98.981405210000005</v>
      </c>
      <c r="C593">
        <v>-0.56640999999999997</v>
      </c>
      <c r="D593">
        <v>-0.56644000000000005</v>
      </c>
      <c r="E593">
        <v>-0.56477999999999995</v>
      </c>
      <c r="F593">
        <v>-0.56411999999999995</v>
      </c>
      <c r="G593">
        <v>-0.55903000000000003</v>
      </c>
    </row>
    <row r="594" spans="1:7">
      <c r="A594" s="3">
        <v>44406</v>
      </c>
      <c r="B594">
        <v>98.982964199999998</v>
      </c>
      <c r="C594">
        <v>-0.56583000000000006</v>
      </c>
      <c r="D594">
        <v>-0.56647000000000003</v>
      </c>
      <c r="E594">
        <v>-0.56476999999999999</v>
      </c>
      <c r="F594">
        <v>-0.56411</v>
      </c>
      <c r="G594">
        <v>-0.55900000000000005</v>
      </c>
    </row>
    <row r="595" spans="1:7">
      <c r="A595" s="3">
        <v>44405</v>
      </c>
      <c r="B595">
        <v>98.984523199999998</v>
      </c>
      <c r="C595">
        <v>-0.56598000000000004</v>
      </c>
      <c r="D595">
        <v>-0.56644000000000005</v>
      </c>
      <c r="E595">
        <v>-0.56476000000000004</v>
      </c>
      <c r="F595">
        <v>-0.56408000000000003</v>
      </c>
      <c r="G595">
        <v>-0.55894999999999995</v>
      </c>
    </row>
    <row r="596" spans="1:7">
      <c r="A596" s="3">
        <v>44404</v>
      </c>
      <c r="B596">
        <v>98.986071229999993</v>
      </c>
      <c r="C596">
        <v>-0.56655</v>
      </c>
      <c r="D596">
        <v>-0.56640000000000001</v>
      </c>
      <c r="E596">
        <v>-0.56472999999999995</v>
      </c>
      <c r="F596">
        <v>-0.56408000000000003</v>
      </c>
      <c r="G596">
        <v>-0.55891999999999997</v>
      </c>
    </row>
    <row r="597" spans="1:7">
      <c r="A597" s="3">
        <v>44403</v>
      </c>
      <c r="B597">
        <v>98.987630289999998</v>
      </c>
      <c r="C597">
        <v>-0.56640999999999997</v>
      </c>
      <c r="D597">
        <v>-0.56638999999999995</v>
      </c>
      <c r="E597">
        <v>-0.56472999999999995</v>
      </c>
      <c r="F597">
        <v>-0.56403000000000003</v>
      </c>
      <c r="G597">
        <v>-0.55881999999999998</v>
      </c>
    </row>
    <row r="598" spans="1:7">
      <c r="A598" s="3">
        <v>44400</v>
      </c>
      <c r="B598">
        <v>98.992307679999996</v>
      </c>
      <c r="C598">
        <v>-0.56640999999999997</v>
      </c>
      <c r="D598">
        <v>-0.56616999999999995</v>
      </c>
      <c r="E598">
        <v>-0.56466000000000005</v>
      </c>
      <c r="F598">
        <v>-0.56391999999999998</v>
      </c>
      <c r="G598">
        <v>-0.55874999999999997</v>
      </c>
    </row>
    <row r="599" spans="1:7">
      <c r="A599" s="3">
        <v>44399</v>
      </c>
      <c r="B599">
        <v>98.993855830000001</v>
      </c>
      <c r="C599">
        <v>-0.56682999999999995</v>
      </c>
      <c r="D599">
        <v>-0.56620999999999999</v>
      </c>
      <c r="E599">
        <v>-0.56467999999999996</v>
      </c>
      <c r="F599">
        <v>-0.56394</v>
      </c>
      <c r="G599">
        <v>-0.55871000000000004</v>
      </c>
    </row>
    <row r="600" spans="1:7">
      <c r="A600" s="3">
        <v>44398</v>
      </c>
      <c r="B600">
        <v>98.995417759999995</v>
      </c>
      <c r="C600">
        <v>-0.56655</v>
      </c>
      <c r="D600">
        <v>-0.56606999999999996</v>
      </c>
      <c r="E600">
        <v>-0.56464999999999999</v>
      </c>
      <c r="F600">
        <v>-0.56389999999999996</v>
      </c>
      <c r="G600">
        <v>-0.55866000000000005</v>
      </c>
    </row>
    <row r="601" spans="1:7">
      <c r="A601" s="3">
        <v>44397</v>
      </c>
      <c r="B601">
        <v>98.996976959999998</v>
      </c>
      <c r="C601">
        <v>-0.56640999999999997</v>
      </c>
      <c r="D601">
        <v>-0.56574000000000002</v>
      </c>
      <c r="E601">
        <v>-0.56464999999999999</v>
      </c>
      <c r="F601">
        <v>-0.56389</v>
      </c>
      <c r="G601">
        <v>-0.55862000000000001</v>
      </c>
    </row>
    <row r="602" spans="1:7">
      <c r="A602" s="3">
        <v>44396</v>
      </c>
      <c r="B602">
        <v>98.998533440000003</v>
      </c>
      <c r="C602">
        <v>-0.56669000000000003</v>
      </c>
      <c r="D602">
        <v>-0.56574000000000002</v>
      </c>
      <c r="E602">
        <v>-0.56466000000000005</v>
      </c>
      <c r="F602">
        <v>-0.56388000000000005</v>
      </c>
      <c r="G602">
        <v>-0.55852000000000002</v>
      </c>
    </row>
    <row r="603" spans="1:7">
      <c r="A603" s="3">
        <v>44393</v>
      </c>
      <c r="B603">
        <v>99.003211339999993</v>
      </c>
      <c r="C603">
        <v>-0.56625999999999999</v>
      </c>
      <c r="D603">
        <v>-0.56540999999999997</v>
      </c>
      <c r="E603">
        <v>-0.56459000000000004</v>
      </c>
      <c r="F603">
        <v>-0.56386000000000003</v>
      </c>
      <c r="G603">
        <v>-0.55842000000000003</v>
      </c>
    </row>
    <row r="604" spans="1:7">
      <c r="A604" s="3">
        <v>44392</v>
      </c>
      <c r="B604">
        <v>99.004767909999998</v>
      </c>
      <c r="C604">
        <v>-0.56625999999999999</v>
      </c>
      <c r="D604">
        <v>-0.56523999999999996</v>
      </c>
      <c r="E604">
        <v>-0.56459000000000004</v>
      </c>
      <c r="F604">
        <v>-0.56384999999999996</v>
      </c>
      <c r="G604">
        <v>-0.55837999999999999</v>
      </c>
    </row>
    <row r="605" spans="1:7">
      <c r="A605" s="3">
        <v>44391</v>
      </c>
      <c r="B605">
        <v>99.006324509999999</v>
      </c>
      <c r="C605">
        <v>-0.56611999999999996</v>
      </c>
      <c r="D605">
        <v>-0.56520999999999999</v>
      </c>
      <c r="E605">
        <v>-0.56452999999999998</v>
      </c>
      <c r="F605">
        <v>-0.56384000000000001</v>
      </c>
      <c r="G605">
        <v>-0.55832999999999999</v>
      </c>
    </row>
    <row r="606" spans="1:7">
      <c r="A606" s="3">
        <v>44390</v>
      </c>
      <c r="B606">
        <v>99.007881139999995</v>
      </c>
      <c r="C606">
        <v>-0.56598000000000004</v>
      </c>
      <c r="D606">
        <v>-0.56523999999999996</v>
      </c>
      <c r="E606">
        <v>-0.5645</v>
      </c>
      <c r="F606">
        <v>-0.56381999999999999</v>
      </c>
      <c r="G606">
        <v>-0.55830000000000002</v>
      </c>
    </row>
    <row r="607" spans="1:7">
      <c r="A607" s="3">
        <v>44389</v>
      </c>
      <c r="B607">
        <v>99.009443289999993</v>
      </c>
      <c r="C607">
        <v>-0.56569000000000003</v>
      </c>
      <c r="D607">
        <v>-0.56516</v>
      </c>
      <c r="E607">
        <v>-0.56447999999999998</v>
      </c>
      <c r="F607">
        <v>-0.56379000000000001</v>
      </c>
      <c r="G607">
        <v>-0.55818000000000001</v>
      </c>
    </row>
    <row r="608" spans="1:7">
      <c r="A608" s="3">
        <v>44386</v>
      </c>
      <c r="B608">
        <v>99.014113449999996</v>
      </c>
      <c r="C608">
        <v>-0.56525999999999998</v>
      </c>
      <c r="D608">
        <v>-0.56491000000000002</v>
      </c>
      <c r="E608">
        <v>-0.56455</v>
      </c>
      <c r="F608">
        <v>-0.56372</v>
      </c>
      <c r="G608">
        <v>-0.55810999999999999</v>
      </c>
    </row>
    <row r="609" spans="1:7">
      <c r="A609" s="3">
        <v>44385</v>
      </c>
      <c r="B609">
        <v>99.015670200000002</v>
      </c>
      <c r="C609">
        <v>-0.56511999999999996</v>
      </c>
      <c r="D609">
        <v>-0.56481000000000003</v>
      </c>
      <c r="E609">
        <v>-0.56459000000000004</v>
      </c>
      <c r="F609">
        <v>-0.56372</v>
      </c>
      <c r="G609">
        <v>-0.55806</v>
      </c>
    </row>
    <row r="610" spans="1:7">
      <c r="A610" s="3">
        <v>44384</v>
      </c>
      <c r="B610">
        <v>99.017224220000003</v>
      </c>
      <c r="C610">
        <v>-0.56740999999999997</v>
      </c>
      <c r="D610">
        <v>-0.56477999999999995</v>
      </c>
      <c r="E610">
        <v>-0.56462000000000001</v>
      </c>
      <c r="F610">
        <v>-0.56372</v>
      </c>
      <c r="G610">
        <v>-0.55801999999999996</v>
      </c>
    </row>
    <row r="611" spans="1:7">
      <c r="A611" s="3">
        <v>44383</v>
      </c>
      <c r="B611">
        <v>99.018778260000005</v>
      </c>
      <c r="C611">
        <v>-0.56782999999999995</v>
      </c>
      <c r="D611">
        <v>-0.56459000000000004</v>
      </c>
      <c r="E611">
        <v>-0.56464000000000003</v>
      </c>
      <c r="F611">
        <v>-0.56372</v>
      </c>
      <c r="G611">
        <v>-0.55798000000000003</v>
      </c>
    </row>
    <row r="612" spans="1:7">
      <c r="A612" s="3">
        <v>44382</v>
      </c>
      <c r="B612">
        <v>99.020335079999995</v>
      </c>
      <c r="C612">
        <v>-0.56782999999999995</v>
      </c>
      <c r="D612">
        <v>-0.56455</v>
      </c>
      <c r="E612">
        <v>-0.56466000000000005</v>
      </c>
      <c r="F612">
        <v>-0.56371000000000004</v>
      </c>
      <c r="G612">
        <v>-0.55786999999999998</v>
      </c>
    </row>
    <row r="613" spans="1:7">
      <c r="A613" s="3">
        <v>44379</v>
      </c>
      <c r="B613">
        <v>99.024997510000006</v>
      </c>
      <c r="C613">
        <v>-0.56782999999999995</v>
      </c>
      <c r="D613">
        <v>-0.56440999999999997</v>
      </c>
      <c r="E613">
        <v>-0.56467999999999996</v>
      </c>
      <c r="F613">
        <v>-0.56371000000000004</v>
      </c>
      <c r="G613">
        <v>-0.55779999999999996</v>
      </c>
    </row>
    <row r="614" spans="1:7">
      <c r="A614" s="3">
        <v>44378</v>
      </c>
      <c r="B614">
        <v>99.026551679999997</v>
      </c>
      <c r="C614">
        <v>-0.56782999999999995</v>
      </c>
      <c r="D614">
        <v>-0.56437999999999999</v>
      </c>
      <c r="E614">
        <v>-0.56467999999999996</v>
      </c>
      <c r="F614">
        <v>-0.56372</v>
      </c>
      <c r="G614">
        <v>-0.55774999999999997</v>
      </c>
    </row>
    <row r="615" spans="1:7">
      <c r="A615" s="3">
        <v>44377</v>
      </c>
      <c r="B615">
        <v>99.028149880000001</v>
      </c>
      <c r="C615">
        <v>-0.56525999999999998</v>
      </c>
      <c r="D615">
        <v>-0.56420000000000003</v>
      </c>
      <c r="E615">
        <v>-0.56466000000000005</v>
      </c>
      <c r="F615">
        <v>-0.56396000000000002</v>
      </c>
      <c r="G615">
        <v>-0.55767999999999995</v>
      </c>
    </row>
    <row r="616" spans="1:7">
      <c r="A616" s="3">
        <v>44376</v>
      </c>
      <c r="B616">
        <v>99.029712349999997</v>
      </c>
      <c r="C616">
        <v>-0.56469000000000003</v>
      </c>
      <c r="D616">
        <v>-0.56408999999999998</v>
      </c>
      <c r="E616">
        <v>-0.56467999999999996</v>
      </c>
      <c r="F616">
        <v>-0.56389999999999996</v>
      </c>
      <c r="G616">
        <v>-0.55762</v>
      </c>
    </row>
    <row r="617" spans="1:7">
      <c r="A617" s="3">
        <v>44375</v>
      </c>
      <c r="B617">
        <v>99.031269339999994</v>
      </c>
      <c r="C617">
        <v>-0.56440999999999997</v>
      </c>
      <c r="D617">
        <v>-0.56403000000000003</v>
      </c>
      <c r="E617">
        <v>-0.56474999999999997</v>
      </c>
      <c r="F617">
        <v>-0.56383000000000005</v>
      </c>
      <c r="G617">
        <v>-0.55749000000000004</v>
      </c>
    </row>
    <row r="618" spans="1:7">
      <c r="A618" s="3">
        <v>44372</v>
      </c>
      <c r="B618">
        <v>99.035932279999997</v>
      </c>
      <c r="C618">
        <v>-0.56355</v>
      </c>
      <c r="D618">
        <v>-0.56399999999999995</v>
      </c>
      <c r="E618">
        <v>-0.56474999999999997</v>
      </c>
      <c r="F618">
        <v>-0.56361000000000006</v>
      </c>
      <c r="G618">
        <v>-0.55742000000000003</v>
      </c>
    </row>
    <row r="619" spans="1:7">
      <c r="A619" s="3">
        <v>44371</v>
      </c>
      <c r="B619">
        <v>99.037486619999996</v>
      </c>
      <c r="C619">
        <v>-0.56325999999999998</v>
      </c>
      <c r="D619">
        <v>-0.56403000000000003</v>
      </c>
      <c r="E619">
        <v>-0.56474000000000002</v>
      </c>
      <c r="F619">
        <v>-0.56361000000000006</v>
      </c>
      <c r="G619">
        <v>-0.55737000000000003</v>
      </c>
    </row>
    <row r="620" spans="1:7">
      <c r="A620" s="3">
        <v>44370</v>
      </c>
      <c r="B620">
        <v>99.039035479999995</v>
      </c>
      <c r="C620">
        <v>-0.56311999999999995</v>
      </c>
      <c r="D620">
        <v>-0.56403999999999999</v>
      </c>
      <c r="E620">
        <v>-0.56474000000000002</v>
      </c>
      <c r="F620">
        <v>-0.56359000000000004</v>
      </c>
      <c r="G620">
        <v>-0.55732000000000004</v>
      </c>
    </row>
    <row r="621" spans="1:7">
      <c r="A621" s="3">
        <v>44369</v>
      </c>
      <c r="B621">
        <v>99.040587119999998</v>
      </c>
      <c r="C621">
        <v>-0.56269000000000002</v>
      </c>
      <c r="D621">
        <v>-0.56405000000000005</v>
      </c>
      <c r="E621">
        <v>-0.56476000000000004</v>
      </c>
      <c r="F621">
        <v>-0.56355999999999995</v>
      </c>
      <c r="G621">
        <v>-0.55725999999999998</v>
      </c>
    </row>
    <row r="622" spans="1:7">
      <c r="A622" s="3">
        <v>44368</v>
      </c>
      <c r="B622">
        <v>99.042138780000002</v>
      </c>
      <c r="C622">
        <v>-0.56283000000000005</v>
      </c>
      <c r="D622">
        <v>-0.56406999999999996</v>
      </c>
      <c r="E622">
        <v>-0.56476000000000004</v>
      </c>
      <c r="F622">
        <v>-0.56352000000000002</v>
      </c>
      <c r="G622">
        <v>-0.55713999999999997</v>
      </c>
    </row>
    <row r="623" spans="1:7">
      <c r="A623" s="3">
        <v>44365</v>
      </c>
      <c r="B623">
        <v>99.046785720000003</v>
      </c>
      <c r="C623">
        <v>-0.56411999999999995</v>
      </c>
      <c r="D623">
        <v>-0.56394</v>
      </c>
      <c r="E623">
        <v>-0.56484999999999996</v>
      </c>
      <c r="F623">
        <v>-0.56344000000000005</v>
      </c>
      <c r="G623">
        <v>-0.55706999999999995</v>
      </c>
    </row>
    <row r="624" spans="1:7">
      <c r="A624" s="3">
        <v>44364</v>
      </c>
      <c r="B624">
        <v>99.048334729999993</v>
      </c>
      <c r="C624">
        <v>-0.56383000000000005</v>
      </c>
      <c r="D624">
        <v>-0.56399999999999995</v>
      </c>
      <c r="E624">
        <v>-0.56483000000000005</v>
      </c>
      <c r="F624">
        <v>-0.56340000000000001</v>
      </c>
      <c r="G624">
        <v>-0.55701999999999996</v>
      </c>
    </row>
    <row r="625" spans="1:7">
      <c r="A625" s="3">
        <v>44363</v>
      </c>
      <c r="B625">
        <v>99.049881010000007</v>
      </c>
      <c r="C625">
        <v>-0.56411999999999995</v>
      </c>
      <c r="D625">
        <v>-0.56403999999999999</v>
      </c>
      <c r="E625">
        <v>-0.56483000000000005</v>
      </c>
      <c r="F625">
        <v>-0.56337000000000004</v>
      </c>
      <c r="G625">
        <v>-0.55696999999999997</v>
      </c>
    </row>
    <row r="626" spans="1:7">
      <c r="A626" s="3">
        <v>44362</v>
      </c>
      <c r="B626">
        <v>99.051424560000001</v>
      </c>
      <c r="C626">
        <v>-0.56440999999999997</v>
      </c>
      <c r="D626">
        <v>-0.56415000000000004</v>
      </c>
      <c r="E626">
        <v>-0.56486000000000003</v>
      </c>
      <c r="F626">
        <v>-0.56332000000000004</v>
      </c>
      <c r="G626">
        <v>-0.55693999999999999</v>
      </c>
    </row>
    <row r="627" spans="1:7">
      <c r="A627" s="3">
        <v>44361</v>
      </c>
      <c r="B627">
        <v>99.052979140000005</v>
      </c>
      <c r="C627">
        <v>-0.56425999999999998</v>
      </c>
      <c r="D627">
        <v>-0.56413000000000002</v>
      </c>
      <c r="E627">
        <v>-0.56474999999999997</v>
      </c>
      <c r="F627">
        <v>-0.56328</v>
      </c>
      <c r="G627">
        <v>-0.55681000000000003</v>
      </c>
    </row>
    <row r="628" spans="1:7">
      <c r="A628" s="3">
        <v>44358</v>
      </c>
      <c r="B628">
        <v>99.057651359999994</v>
      </c>
      <c r="C628">
        <v>-0.56298000000000004</v>
      </c>
      <c r="D628">
        <v>-0.56394</v>
      </c>
      <c r="E628">
        <v>-0.56469000000000003</v>
      </c>
      <c r="F628">
        <v>-0.56313000000000002</v>
      </c>
      <c r="G628">
        <v>-0.55671999999999999</v>
      </c>
    </row>
    <row r="629" spans="1:7">
      <c r="A629" s="3">
        <v>44357</v>
      </c>
      <c r="B629">
        <v>99.059195029999998</v>
      </c>
      <c r="C629">
        <v>-0.56325999999999998</v>
      </c>
      <c r="D629">
        <v>-0.56413000000000002</v>
      </c>
      <c r="E629">
        <v>-0.56469999999999998</v>
      </c>
      <c r="F629">
        <v>-0.56310000000000004</v>
      </c>
      <c r="G629">
        <v>-0.55669000000000002</v>
      </c>
    </row>
    <row r="630" spans="1:7">
      <c r="A630" s="3">
        <v>44356</v>
      </c>
      <c r="B630">
        <v>99.060746980000005</v>
      </c>
      <c r="C630">
        <v>-0.56311999999999995</v>
      </c>
      <c r="D630">
        <v>-0.56401000000000001</v>
      </c>
      <c r="E630">
        <v>-0.56466000000000005</v>
      </c>
      <c r="F630">
        <v>-0.56306</v>
      </c>
      <c r="G630">
        <v>-0.55662999999999996</v>
      </c>
    </row>
    <row r="631" spans="1:7">
      <c r="A631" s="3">
        <v>44355</v>
      </c>
      <c r="B631">
        <v>99.06229621</v>
      </c>
      <c r="C631">
        <v>-0.56325999999999998</v>
      </c>
      <c r="D631">
        <v>-0.56405000000000005</v>
      </c>
      <c r="E631">
        <v>-0.56459999999999999</v>
      </c>
      <c r="F631">
        <v>-0.56303999999999998</v>
      </c>
      <c r="G631">
        <v>-0.55659000000000003</v>
      </c>
    </row>
    <row r="632" spans="1:7">
      <c r="A632" s="3">
        <v>44354</v>
      </c>
      <c r="B632">
        <v>99.063848210000003</v>
      </c>
      <c r="C632">
        <v>-0.56425999999999998</v>
      </c>
      <c r="D632">
        <v>-0.56406999999999996</v>
      </c>
      <c r="E632">
        <v>-0.56450999999999996</v>
      </c>
      <c r="F632">
        <v>-0.56298999999999999</v>
      </c>
      <c r="G632">
        <v>-0.55645</v>
      </c>
    </row>
    <row r="633" spans="1:7">
      <c r="A633" s="3">
        <v>44351</v>
      </c>
      <c r="B633">
        <v>99.068496170000003</v>
      </c>
      <c r="C633">
        <v>-0.56555</v>
      </c>
      <c r="D633">
        <v>-0.56425999999999998</v>
      </c>
      <c r="E633">
        <v>-0.56457999999999997</v>
      </c>
      <c r="F633">
        <v>-0.56284999999999996</v>
      </c>
      <c r="G633">
        <v>-0.55637999999999999</v>
      </c>
    </row>
    <row r="634" spans="1:7">
      <c r="A634" s="3">
        <v>44350</v>
      </c>
      <c r="B634">
        <v>99.070045519999994</v>
      </c>
      <c r="C634">
        <v>-0.56569000000000003</v>
      </c>
      <c r="D634">
        <v>-0.56438999999999995</v>
      </c>
      <c r="E634">
        <v>-0.56459999999999999</v>
      </c>
      <c r="F634">
        <v>-0.56281999999999999</v>
      </c>
      <c r="G634">
        <v>-0.55632000000000004</v>
      </c>
    </row>
    <row r="635" spans="1:7">
      <c r="A635" s="3">
        <v>44349</v>
      </c>
      <c r="B635">
        <v>99.07159489</v>
      </c>
      <c r="C635">
        <v>-0.56598000000000004</v>
      </c>
      <c r="D635">
        <v>-0.56444000000000005</v>
      </c>
      <c r="E635">
        <v>-0.56462000000000001</v>
      </c>
      <c r="F635">
        <v>-0.56277999999999995</v>
      </c>
      <c r="G635">
        <v>-0.55627000000000004</v>
      </c>
    </row>
    <row r="636" spans="1:7">
      <c r="A636" s="3">
        <v>44348</v>
      </c>
      <c r="B636">
        <v>99.073147030000001</v>
      </c>
      <c r="C636">
        <v>-0.56611999999999996</v>
      </c>
      <c r="D636">
        <v>-0.56447000000000003</v>
      </c>
      <c r="E636">
        <v>-0.56460999999999995</v>
      </c>
      <c r="F636">
        <v>-0.56274000000000002</v>
      </c>
      <c r="G636">
        <v>-0.55622000000000005</v>
      </c>
    </row>
    <row r="637" spans="1:7">
      <c r="A637" s="3" t="s">
        <v>308</v>
      </c>
      <c r="B637">
        <v>99.074718469999993</v>
      </c>
      <c r="C637">
        <v>-0.56540999999999997</v>
      </c>
      <c r="D637">
        <v>-0.56467999999999996</v>
      </c>
      <c r="E637">
        <v>-0.56457000000000002</v>
      </c>
      <c r="F637">
        <v>-0.56267999999999996</v>
      </c>
      <c r="G637">
        <v>-0.55603000000000002</v>
      </c>
    </row>
    <row r="638" spans="1:7">
      <c r="A638" s="3" t="s">
        <v>309</v>
      </c>
      <c r="B638">
        <v>99.079391709999996</v>
      </c>
      <c r="C638">
        <v>-0.56455</v>
      </c>
      <c r="D638">
        <v>-0.56464000000000003</v>
      </c>
      <c r="E638">
        <v>-0.56455</v>
      </c>
      <c r="F638">
        <v>-0.56252999999999997</v>
      </c>
      <c r="G638">
        <v>-0.55591999999999997</v>
      </c>
    </row>
    <row r="639" spans="1:7">
      <c r="A639" s="3" t="s">
        <v>310</v>
      </c>
      <c r="B639">
        <v>99.080943980000001</v>
      </c>
      <c r="C639">
        <v>-0.56440999999999997</v>
      </c>
      <c r="D639">
        <v>-0.56450999999999996</v>
      </c>
      <c r="E639">
        <v>-0.56457000000000002</v>
      </c>
      <c r="F639">
        <v>-0.56252999999999997</v>
      </c>
      <c r="G639">
        <v>-0.55586000000000002</v>
      </c>
    </row>
    <row r="640" spans="1:7">
      <c r="A640" s="3" t="s">
        <v>311</v>
      </c>
      <c r="B640">
        <v>99.082499029999994</v>
      </c>
      <c r="C640">
        <v>-0.56425999999999998</v>
      </c>
      <c r="D640">
        <v>-0.56457999999999997</v>
      </c>
      <c r="E640">
        <v>-0.56457000000000002</v>
      </c>
      <c r="F640">
        <v>-0.56247999999999998</v>
      </c>
      <c r="G640">
        <v>-0.55579999999999996</v>
      </c>
    </row>
    <row r="641" spans="1:7">
      <c r="A641" s="3" t="s">
        <v>312</v>
      </c>
      <c r="B641">
        <v>99.084054089999995</v>
      </c>
      <c r="C641">
        <v>-0.56325999999999998</v>
      </c>
      <c r="D641">
        <v>-0.56459000000000004</v>
      </c>
      <c r="E641">
        <v>-0.56455999999999995</v>
      </c>
      <c r="F641">
        <v>-0.56242000000000003</v>
      </c>
      <c r="G641">
        <v>-0.55572999999999995</v>
      </c>
    </row>
    <row r="642" spans="1:7">
      <c r="A642" s="3" t="s">
        <v>313</v>
      </c>
      <c r="B642">
        <v>99.085611940000007</v>
      </c>
      <c r="C642">
        <v>-0.56311999999999995</v>
      </c>
      <c r="D642">
        <v>-0.56455</v>
      </c>
      <c r="E642">
        <v>-0.56454000000000004</v>
      </c>
      <c r="F642">
        <v>-0.56237000000000004</v>
      </c>
      <c r="G642">
        <v>-0.55554999999999999</v>
      </c>
    </row>
    <row r="643" spans="1:7">
      <c r="A643" s="3" t="s">
        <v>314</v>
      </c>
      <c r="B643">
        <v>99.090269180000007</v>
      </c>
      <c r="C643">
        <v>-0.56311999999999995</v>
      </c>
      <c r="D643">
        <v>-0.56464000000000003</v>
      </c>
      <c r="E643">
        <v>-0.56447999999999998</v>
      </c>
      <c r="F643">
        <v>-0.56220999999999999</v>
      </c>
      <c r="G643">
        <v>-0.55547000000000002</v>
      </c>
    </row>
    <row r="644" spans="1:7">
      <c r="A644" s="3" t="s">
        <v>315</v>
      </c>
      <c r="B644">
        <v>99.091818869999997</v>
      </c>
      <c r="C644">
        <v>-0.56325999999999998</v>
      </c>
      <c r="D644">
        <v>-0.56477999999999995</v>
      </c>
      <c r="E644">
        <v>-0.56450999999999996</v>
      </c>
      <c r="F644">
        <v>-0.56222000000000005</v>
      </c>
      <c r="G644">
        <v>-0.55542000000000002</v>
      </c>
    </row>
    <row r="645" spans="1:7">
      <c r="A645" s="3" t="s">
        <v>316</v>
      </c>
      <c r="B645">
        <v>99.093371329999997</v>
      </c>
      <c r="C645">
        <v>-0.56325999999999998</v>
      </c>
      <c r="D645">
        <v>-0.56486999999999998</v>
      </c>
      <c r="E645">
        <v>-0.56452000000000002</v>
      </c>
      <c r="F645">
        <v>-0.56218000000000001</v>
      </c>
      <c r="G645">
        <v>-0.55535999999999996</v>
      </c>
    </row>
    <row r="646" spans="1:7">
      <c r="A646" s="3" t="s">
        <v>317</v>
      </c>
      <c r="B646">
        <v>99.094907300000003</v>
      </c>
      <c r="C646">
        <v>-0.56411999999999995</v>
      </c>
      <c r="D646">
        <v>-0.56508999999999998</v>
      </c>
      <c r="E646">
        <v>-0.56457000000000002</v>
      </c>
      <c r="F646">
        <v>-0.56216999999999995</v>
      </c>
      <c r="G646">
        <v>-0.55530999999999997</v>
      </c>
    </row>
    <row r="647" spans="1:7">
      <c r="A647" s="3" t="s">
        <v>318</v>
      </c>
      <c r="B647">
        <v>99.09646257</v>
      </c>
      <c r="C647">
        <v>-0.56440999999999997</v>
      </c>
      <c r="D647">
        <v>-0.56510000000000005</v>
      </c>
      <c r="E647">
        <v>-0.56455</v>
      </c>
      <c r="F647">
        <v>-0.56213000000000002</v>
      </c>
      <c r="G647">
        <v>-0.55517000000000005</v>
      </c>
    </row>
    <row r="648" spans="1:7">
      <c r="A648" s="3" t="s">
        <v>319</v>
      </c>
      <c r="B648">
        <v>99.101120320000007</v>
      </c>
      <c r="C648">
        <v>-0.56398000000000004</v>
      </c>
      <c r="D648">
        <v>-0.56506999999999996</v>
      </c>
      <c r="E648">
        <v>-0.56450999999999996</v>
      </c>
      <c r="F648">
        <v>-0.56196999999999997</v>
      </c>
      <c r="G648">
        <v>-0.55508000000000002</v>
      </c>
    </row>
    <row r="649" spans="1:7">
      <c r="A649" s="3" t="s">
        <v>320</v>
      </c>
      <c r="B649">
        <v>99.102672929999997</v>
      </c>
      <c r="C649">
        <v>-0.56411999999999995</v>
      </c>
      <c r="D649">
        <v>-0.56503999999999999</v>
      </c>
      <c r="E649">
        <v>-0.56452000000000002</v>
      </c>
      <c r="F649">
        <v>-0.56196000000000002</v>
      </c>
      <c r="G649">
        <v>-0.55501999999999996</v>
      </c>
    </row>
    <row r="650" spans="1:7">
      <c r="A650" s="3" t="s">
        <v>321</v>
      </c>
      <c r="B650">
        <v>99.104225560000003</v>
      </c>
      <c r="C650">
        <v>-0.56440999999999997</v>
      </c>
      <c r="D650">
        <v>-0.56513999999999998</v>
      </c>
      <c r="E650">
        <v>-0.56454000000000004</v>
      </c>
      <c r="F650">
        <v>-0.56188000000000005</v>
      </c>
      <c r="G650">
        <v>-0.55496000000000001</v>
      </c>
    </row>
    <row r="651" spans="1:7">
      <c r="A651" s="3" t="s">
        <v>322</v>
      </c>
      <c r="B651">
        <v>99.105778220000005</v>
      </c>
      <c r="C651">
        <v>-0.56440999999999997</v>
      </c>
      <c r="D651">
        <v>-0.56542999999999999</v>
      </c>
      <c r="E651">
        <v>-0.56455</v>
      </c>
      <c r="F651">
        <v>-0.56184000000000001</v>
      </c>
      <c r="G651">
        <v>-0.55489999999999995</v>
      </c>
    </row>
    <row r="652" spans="1:7">
      <c r="A652" s="3" t="s">
        <v>323</v>
      </c>
      <c r="B652">
        <v>99.107339159999995</v>
      </c>
      <c r="C652">
        <v>-0.56440999999999997</v>
      </c>
      <c r="D652">
        <v>-0.56538999999999995</v>
      </c>
      <c r="E652">
        <v>-0.56450999999999996</v>
      </c>
      <c r="F652">
        <v>-0.56179000000000001</v>
      </c>
      <c r="G652">
        <v>-0.55474000000000001</v>
      </c>
    </row>
    <row r="653" spans="1:7">
      <c r="A653" s="3" t="s">
        <v>324</v>
      </c>
      <c r="B653">
        <v>99.111989159999993</v>
      </c>
      <c r="C653">
        <v>-0.56698000000000004</v>
      </c>
      <c r="D653">
        <v>-0.56584000000000001</v>
      </c>
      <c r="E653">
        <v>-0.56454000000000004</v>
      </c>
      <c r="F653">
        <v>-0.56167999999999996</v>
      </c>
      <c r="G653">
        <v>-0.55464999999999998</v>
      </c>
    </row>
    <row r="654" spans="1:7">
      <c r="A654" s="3" t="s">
        <v>325</v>
      </c>
      <c r="B654">
        <v>99.113544689999998</v>
      </c>
      <c r="C654">
        <v>-0.56711999999999996</v>
      </c>
      <c r="D654">
        <v>-0.56591000000000002</v>
      </c>
      <c r="E654">
        <v>-0.56454000000000004</v>
      </c>
      <c r="F654">
        <v>-0.56167</v>
      </c>
      <c r="G654">
        <v>-0.55459000000000003</v>
      </c>
    </row>
    <row r="655" spans="1:7">
      <c r="A655" s="3" t="s">
        <v>326</v>
      </c>
      <c r="B655">
        <v>99.115103000000005</v>
      </c>
      <c r="C655">
        <v>-0.56711999999999996</v>
      </c>
      <c r="D655">
        <v>-0.56589</v>
      </c>
      <c r="E655">
        <v>-0.56454000000000004</v>
      </c>
      <c r="F655">
        <v>-0.56161000000000005</v>
      </c>
      <c r="G655">
        <v>-0.55452000000000001</v>
      </c>
    </row>
    <row r="656" spans="1:7">
      <c r="A656" s="3" t="s">
        <v>327</v>
      </c>
      <c r="B656">
        <v>99.116655829999999</v>
      </c>
      <c r="C656">
        <v>-0.56655</v>
      </c>
      <c r="D656">
        <v>-0.56594999999999995</v>
      </c>
      <c r="E656">
        <v>-0.56454000000000004</v>
      </c>
      <c r="F656">
        <v>-0.56157999999999997</v>
      </c>
      <c r="G656">
        <v>-0.55445999999999995</v>
      </c>
    </row>
    <row r="657" spans="1:7">
      <c r="A657" s="3" t="s">
        <v>328</v>
      </c>
      <c r="B657">
        <v>99.118216939999996</v>
      </c>
      <c r="C657">
        <v>-0.56655</v>
      </c>
      <c r="D657">
        <v>-0.56593000000000004</v>
      </c>
      <c r="E657">
        <v>-0.56444000000000005</v>
      </c>
      <c r="F657">
        <v>-0.5615</v>
      </c>
      <c r="G657">
        <v>-0.55442999999999998</v>
      </c>
    </row>
    <row r="658" spans="1:7">
      <c r="A658" s="3" t="s">
        <v>329</v>
      </c>
      <c r="B658">
        <v>99.122917020000003</v>
      </c>
      <c r="C658">
        <v>-0.56483000000000005</v>
      </c>
      <c r="D658">
        <v>-0.56603000000000003</v>
      </c>
      <c r="E658">
        <v>-0.56427000000000005</v>
      </c>
      <c r="F658">
        <v>-0.56125999999999998</v>
      </c>
      <c r="G658">
        <v>-0.55405000000000004</v>
      </c>
    </row>
    <row r="659" spans="1:7">
      <c r="A659" s="3" t="s">
        <v>330</v>
      </c>
      <c r="B659">
        <v>99.124475480000001</v>
      </c>
      <c r="C659">
        <v>-0.56469000000000003</v>
      </c>
      <c r="D659">
        <v>-0.56616</v>
      </c>
      <c r="E659">
        <v>-0.56425999999999998</v>
      </c>
      <c r="F659">
        <v>-0.56118000000000001</v>
      </c>
      <c r="G659">
        <v>-0.55398999999999998</v>
      </c>
    </row>
    <row r="660" spans="1:7">
      <c r="A660" s="3" t="s">
        <v>331</v>
      </c>
      <c r="B660">
        <v>99.126033960000001</v>
      </c>
      <c r="C660">
        <v>-0.56455</v>
      </c>
      <c r="D660">
        <v>-0.56632000000000005</v>
      </c>
      <c r="E660">
        <v>-0.56420000000000003</v>
      </c>
      <c r="F660">
        <v>-0.56111999999999995</v>
      </c>
      <c r="G660">
        <v>-0.55391999999999997</v>
      </c>
    </row>
    <row r="661" spans="1:7">
      <c r="A661" s="3" t="s">
        <v>332</v>
      </c>
      <c r="B661">
        <v>99.127575949999994</v>
      </c>
      <c r="C661">
        <v>-0.56555</v>
      </c>
      <c r="D661">
        <v>-0.56652000000000002</v>
      </c>
      <c r="E661">
        <v>-0.56423000000000001</v>
      </c>
      <c r="F661">
        <v>-0.56108999999999998</v>
      </c>
      <c r="G661">
        <v>-0.55386000000000002</v>
      </c>
    </row>
    <row r="662" spans="1:7">
      <c r="A662" s="3" t="s">
        <v>333</v>
      </c>
      <c r="B662">
        <v>99.129137229999998</v>
      </c>
      <c r="C662">
        <v>-0.56555</v>
      </c>
      <c r="D662">
        <v>-0.56652000000000002</v>
      </c>
      <c r="E662">
        <v>-0.56413000000000002</v>
      </c>
      <c r="F662">
        <v>-0.56101000000000001</v>
      </c>
      <c r="G662">
        <v>-0.55369000000000002</v>
      </c>
    </row>
    <row r="663" spans="1:7">
      <c r="A663" s="3" t="s">
        <v>334</v>
      </c>
      <c r="B663">
        <v>99.133804780000006</v>
      </c>
      <c r="C663">
        <v>-0.56555</v>
      </c>
      <c r="D663">
        <v>-0.56638999999999995</v>
      </c>
      <c r="E663">
        <v>-0.56398999999999999</v>
      </c>
      <c r="F663">
        <v>-0.56081000000000003</v>
      </c>
      <c r="G663">
        <v>-0.55357999999999996</v>
      </c>
    </row>
    <row r="664" spans="1:7">
      <c r="A664" s="3" t="s">
        <v>335</v>
      </c>
      <c r="B664">
        <v>99.135360649999996</v>
      </c>
      <c r="C664">
        <v>-0.56569000000000003</v>
      </c>
      <c r="D664">
        <v>-0.56642000000000003</v>
      </c>
      <c r="E664">
        <v>-0.56398999999999999</v>
      </c>
      <c r="F664">
        <v>-0.56074999999999997</v>
      </c>
      <c r="G664">
        <v>-0.55349999999999999</v>
      </c>
    </row>
    <row r="665" spans="1:7">
      <c r="A665" s="3" t="s">
        <v>336</v>
      </c>
      <c r="B665">
        <v>99.136916549999995</v>
      </c>
      <c r="C665">
        <v>-0.56498000000000004</v>
      </c>
      <c r="D665">
        <v>-0.56632000000000005</v>
      </c>
      <c r="E665">
        <v>-0.56396000000000002</v>
      </c>
      <c r="F665">
        <v>-0.56067999999999996</v>
      </c>
      <c r="G665">
        <v>-0.55344000000000004</v>
      </c>
    </row>
    <row r="666" spans="1:7">
      <c r="A666" s="3" t="s">
        <v>337</v>
      </c>
      <c r="B666">
        <v>99.138477980000005</v>
      </c>
      <c r="C666">
        <v>-0.56440999999999997</v>
      </c>
      <c r="D666">
        <v>-0.56630999999999998</v>
      </c>
      <c r="E666">
        <v>-0.56391999999999998</v>
      </c>
      <c r="F666">
        <v>-0.56059999999999999</v>
      </c>
      <c r="G666">
        <v>-0.55337000000000003</v>
      </c>
    </row>
    <row r="667" spans="1:7">
      <c r="A667" s="3" t="s">
        <v>338</v>
      </c>
      <c r="B667">
        <v>99.140039439999995</v>
      </c>
      <c r="C667">
        <v>-0.56440999999999997</v>
      </c>
      <c r="D667">
        <v>-0.56628999999999996</v>
      </c>
      <c r="E667">
        <v>-0.56389</v>
      </c>
      <c r="F667">
        <v>-0.56052999999999997</v>
      </c>
      <c r="G667">
        <v>-0.55318999999999996</v>
      </c>
    </row>
    <row r="668" spans="1:7">
      <c r="A668" s="3" t="s">
        <v>339</v>
      </c>
      <c r="B668">
        <v>99.144707499999996</v>
      </c>
      <c r="C668">
        <v>-0.56569000000000003</v>
      </c>
      <c r="D668">
        <v>-0.56610000000000005</v>
      </c>
      <c r="E668">
        <v>-0.56393000000000004</v>
      </c>
      <c r="F668">
        <v>-0.56032999999999999</v>
      </c>
      <c r="G668">
        <v>-0.55306</v>
      </c>
    </row>
    <row r="669" spans="1:7">
      <c r="A669" s="3" t="s">
        <v>340</v>
      </c>
      <c r="B669">
        <v>99.146266299999994</v>
      </c>
      <c r="C669">
        <v>-0.56625999999999999</v>
      </c>
      <c r="D669">
        <v>-0.56603000000000003</v>
      </c>
      <c r="E669">
        <v>-0.56391000000000002</v>
      </c>
      <c r="F669">
        <v>-0.56027000000000005</v>
      </c>
      <c r="G669">
        <v>-0.55296999999999996</v>
      </c>
    </row>
    <row r="670" spans="1:7">
      <c r="A670" s="3" t="s">
        <v>341</v>
      </c>
      <c r="B670">
        <v>99.147808600000005</v>
      </c>
      <c r="C670">
        <v>-0.56725999999999999</v>
      </c>
      <c r="D670">
        <v>-0.56583000000000006</v>
      </c>
      <c r="E670">
        <v>-0.56396000000000002</v>
      </c>
      <c r="F670">
        <v>-0.56025000000000003</v>
      </c>
      <c r="G670">
        <v>-0.55289999999999995</v>
      </c>
    </row>
    <row r="671" spans="1:7">
      <c r="A671" s="3" t="s">
        <v>342</v>
      </c>
      <c r="B671">
        <v>99.149359189999998</v>
      </c>
      <c r="C671">
        <v>-0.56782999999999995</v>
      </c>
      <c r="D671">
        <v>-0.56593000000000004</v>
      </c>
      <c r="E671">
        <v>-0.56394</v>
      </c>
      <c r="F671">
        <v>-0.56020999999999999</v>
      </c>
      <c r="G671">
        <v>-0.55261000000000005</v>
      </c>
    </row>
    <row r="672" spans="1:7">
      <c r="A672" s="3" t="s">
        <v>343</v>
      </c>
      <c r="B672">
        <v>99.150920810000002</v>
      </c>
      <c r="C672">
        <v>-0.56706000000000001</v>
      </c>
      <c r="D672">
        <v>-0.56591000000000002</v>
      </c>
      <c r="E672">
        <v>-0.56389999999999996</v>
      </c>
      <c r="F672">
        <v>-0.56015000000000004</v>
      </c>
      <c r="G672">
        <v>-0.55257999999999996</v>
      </c>
    </row>
    <row r="673" spans="1:7">
      <c r="A673" s="3" t="s">
        <v>344</v>
      </c>
      <c r="B673">
        <v>99.155614180000001</v>
      </c>
      <c r="C673">
        <v>-0.56672999999999996</v>
      </c>
      <c r="D673">
        <v>-0.56523000000000001</v>
      </c>
      <c r="E673">
        <v>-0.56369000000000002</v>
      </c>
      <c r="F673">
        <v>-0.55989999999999995</v>
      </c>
      <c r="G673">
        <v>-0.55247999999999997</v>
      </c>
    </row>
    <row r="674" spans="1:7">
      <c r="A674" s="3" t="s">
        <v>345</v>
      </c>
      <c r="B674">
        <v>99.157184169999994</v>
      </c>
      <c r="C674">
        <v>-0.56627000000000005</v>
      </c>
      <c r="D674">
        <v>-0.56484000000000001</v>
      </c>
      <c r="E674">
        <v>-0.56362999999999996</v>
      </c>
      <c r="F674">
        <v>-0.55981000000000003</v>
      </c>
      <c r="G674">
        <v>-0.55239000000000005</v>
      </c>
    </row>
    <row r="675" spans="1:7">
      <c r="A675" s="3" t="s">
        <v>346</v>
      </c>
      <c r="B675">
        <v>99.158745920000001</v>
      </c>
      <c r="C675">
        <v>-0.56727000000000005</v>
      </c>
      <c r="D675">
        <v>-0.5645</v>
      </c>
      <c r="E675">
        <v>-0.56361000000000006</v>
      </c>
      <c r="F675">
        <v>-0.55974000000000002</v>
      </c>
      <c r="G675">
        <v>-0.55228999999999995</v>
      </c>
    </row>
    <row r="676" spans="1:7">
      <c r="A676" s="3" t="s">
        <v>347</v>
      </c>
      <c r="B676">
        <v>99.160307689999996</v>
      </c>
      <c r="C676">
        <v>-0.56769999999999998</v>
      </c>
      <c r="D676">
        <v>-0.56442999999999999</v>
      </c>
      <c r="E676">
        <v>-0.56359999999999999</v>
      </c>
      <c r="F676">
        <v>-0.55967999999999996</v>
      </c>
      <c r="G676">
        <v>-0.55220000000000002</v>
      </c>
    </row>
    <row r="677" spans="1:7">
      <c r="A677" s="3" t="s">
        <v>348</v>
      </c>
      <c r="B677">
        <v>99.168103410000001</v>
      </c>
      <c r="C677">
        <v>-0.56882999999999995</v>
      </c>
      <c r="D677">
        <v>-0.56418999999999997</v>
      </c>
      <c r="E677">
        <v>-0.56350999999999996</v>
      </c>
      <c r="F677">
        <v>-0.55940000000000001</v>
      </c>
      <c r="G677">
        <v>-0.55179</v>
      </c>
    </row>
    <row r="678" spans="1:7">
      <c r="A678" s="3">
        <v>44286</v>
      </c>
      <c r="B678">
        <v>99.169684610000004</v>
      </c>
      <c r="C678">
        <v>-0.56740999999999997</v>
      </c>
      <c r="D678">
        <v>-0.56403999999999999</v>
      </c>
      <c r="E678">
        <v>-0.56423000000000001</v>
      </c>
      <c r="F678">
        <v>-0.55937999999999999</v>
      </c>
      <c r="G678">
        <v>-0.55164999999999997</v>
      </c>
    </row>
    <row r="679" spans="1:7">
      <c r="A679" s="3">
        <v>44285</v>
      </c>
      <c r="B679">
        <v>99.171254829999995</v>
      </c>
      <c r="C679">
        <v>-0.56640999999999997</v>
      </c>
      <c r="D679">
        <v>-0.56386999999999998</v>
      </c>
      <c r="E679">
        <v>-0.56406999999999996</v>
      </c>
      <c r="F679">
        <v>-0.55932999999999999</v>
      </c>
      <c r="G679">
        <v>-0.55152999999999996</v>
      </c>
    </row>
    <row r="680" spans="1:7">
      <c r="A680" s="3">
        <v>44284</v>
      </c>
      <c r="B680">
        <v>99.172825059999994</v>
      </c>
      <c r="C680">
        <v>-0.56583000000000006</v>
      </c>
      <c r="D680">
        <v>-0.56367999999999996</v>
      </c>
      <c r="E680">
        <v>-0.56391999999999998</v>
      </c>
      <c r="F680">
        <v>-0.55925000000000002</v>
      </c>
      <c r="G680">
        <v>-0.55128999999999995</v>
      </c>
    </row>
    <row r="681" spans="1:7">
      <c r="A681" s="3">
        <v>44281</v>
      </c>
      <c r="B681">
        <v>99.177519459999999</v>
      </c>
      <c r="C681">
        <v>-0.56455</v>
      </c>
      <c r="D681">
        <v>-0.56323999999999996</v>
      </c>
      <c r="E681">
        <v>-0.56327000000000005</v>
      </c>
      <c r="F681">
        <v>-0.55898999999999999</v>
      </c>
      <c r="G681">
        <v>-0.55110999999999999</v>
      </c>
    </row>
    <row r="682" spans="1:7">
      <c r="A682" s="3">
        <v>44280</v>
      </c>
      <c r="B682">
        <v>99.179073270000004</v>
      </c>
      <c r="C682">
        <v>-0.56483000000000005</v>
      </c>
      <c r="D682">
        <v>-0.56323999999999996</v>
      </c>
      <c r="E682">
        <v>-0.56327000000000005</v>
      </c>
      <c r="F682">
        <v>-0.55896999999999997</v>
      </c>
      <c r="G682">
        <v>-0.55101</v>
      </c>
    </row>
    <row r="683" spans="1:7">
      <c r="A683" s="3">
        <v>44279</v>
      </c>
      <c r="B683">
        <v>99.180627099999995</v>
      </c>
      <c r="C683">
        <v>-0.56440999999999997</v>
      </c>
      <c r="D683">
        <v>-0.56323999999999996</v>
      </c>
      <c r="E683">
        <v>-0.56327000000000005</v>
      </c>
      <c r="F683">
        <v>-0.55891000000000002</v>
      </c>
      <c r="G683">
        <v>-0.55091000000000001</v>
      </c>
    </row>
    <row r="684" spans="1:7">
      <c r="A684" s="3">
        <v>44278</v>
      </c>
      <c r="B684">
        <v>99.182178199999996</v>
      </c>
      <c r="C684">
        <v>-0.56425999999999998</v>
      </c>
      <c r="D684">
        <v>-0.56330999999999998</v>
      </c>
      <c r="E684">
        <v>-0.56322000000000005</v>
      </c>
      <c r="F684">
        <v>-0.55884</v>
      </c>
      <c r="G684">
        <v>-0.55079999999999996</v>
      </c>
    </row>
    <row r="685" spans="1:7">
      <c r="A685" s="3">
        <v>44277</v>
      </c>
      <c r="B685">
        <v>99.183737590000007</v>
      </c>
      <c r="C685">
        <v>-0.56398000000000004</v>
      </c>
      <c r="D685">
        <v>-0.56323999999999996</v>
      </c>
      <c r="E685">
        <v>-0.56313000000000002</v>
      </c>
      <c r="F685">
        <v>-0.55876000000000003</v>
      </c>
      <c r="G685">
        <v>-0.55052999999999996</v>
      </c>
    </row>
    <row r="686" spans="1:7">
      <c r="A686" s="3">
        <v>44274</v>
      </c>
      <c r="B686">
        <v>99.188407710000007</v>
      </c>
      <c r="C686">
        <v>-0.56269000000000002</v>
      </c>
      <c r="D686">
        <v>-0.56303000000000003</v>
      </c>
      <c r="E686">
        <v>-0.56283000000000005</v>
      </c>
      <c r="F686">
        <v>-0.5585</v>
      </c>
      <c r="G686">
        <v>-0.55035999999999996</v>
      </c>
    </row>
    <row r="687" spans="1:7">
      <c r="A687" s="3">
        <v>44273</v>
      </c>
      <c r="B687">
        <v>99.189967199999998</v>
      </c>
      <c r="C687">
        <v>-0.56198000000000004</v>
      </c>
      <c r="D687">
        <v>-0.56288000000000005</v>
      </c>
      <c r="E687">
        <v>-0.56279999999999997</v>
      </c>
      <c r="F687">
        <v>-0.55847000000000002</v>
      </c>
      <c r="G687">
        <v>-0.55025999999999997</v>
      </c>
    </row>
    <row r="688" spans="1:7">
      <c r="A688" s="3">
        <v>44272</v>
      </c>
      <c r="B688">
        <v>99.191512930000002</v>
      </c>
      <c r="C688">
        <v>-0.56211999999999995</v>
      </c>
      <c r="D688">
        <v>-0.56296000000000002</v>
      </c>
      <c r="E688">
        <v>-0.56274999999999997</v>
      </c>
      <c r="F688">
        <v>-0.55842999999999998</v>
      </c>
      <c r="G688">
        <v>-0.55018</v>
      </c>
    </row>
    <row r="689" spans="1:7">
      <c r="A689" s="3">
        <v>44271</v>
      </c>
      <c r="B689">
        <v>99.193061439999994</v>
      </c>
      <c r="C689">
        <v>-0.56183000000000005</v>
      </c>
      <c r="D689">
        <v>-0.56303000000000003</v>
      </c>
      <c r="E689">
        <v>-0.56269000000000002</v>
      </c>
      <c r="F689">
        <v>-0.55839000000000005</v>
      </c>
      <c r="G689">
        <v>-0.55010999999999999</v>
      </c>
    </row>
    <row r="690" spans="1:7">
      <c r="A690" s="3">
        <v>44270</v>
      </c>
      <c r="B690">
        <v>99.194615490000004</v>
      </c>
      <c r="C690">
        <v>-0.56098000000000003</v>
      </c>
      <c r="D690">
        <v>-0.56298999999999999</v>
      </c>
      <c r="E690">
        <v>-0.56254999999999999</v>
      </c>
      <c r="F690">
        <v>-0.55832000000000004</v>
      </c>
      <c r="G690">
        <v>-0.54998000000000002</v>
      </c>
    </row>
    <row r="691" spans="1:7">
      <c r="A691" s="3">
        <v>44267</v>
      </c>
      <c r="B691">
        <v>99.199261320000005</v>
      </c>
      <c r="C691">
        <v>-0.56098000000000003</v>
      </c>
      <c r="D691">
        <v>-0.56320999999999999</v>
      </c>
      <c r="E691">
        <v>-0.56232000000000004</v>
      </c>
      <c r="F691">
        <v>-0.55815000000000003</v>
      </c>
      <c r="G691">
        <v>-0.54986999999999997</v>
      </c>
    </row>
    <row r="692" spans="1:7">
      <c r="A692" s="3">
        <v>44266</v>
      </c>
      <c r="B692">
        <v>99.2008072</v>
      </c>
      <c r="C692">
        <v>-0.56154999999999999</v>
      </c>
      <c r="D692">
        <v>-0.56335000000000002</v>
      </c>
      <c r="E692">
        <v>-0.56235000000000002</v>
      </c>
      <c r="F692">
        <v>-0.55813999999999997</v>
      </c>
      <c r="G692">
        <v>-0.54981999999999998</v>
      </c>
    </row>
    <row r="693" spans="1:7">
      <c r="A693" s="3">
        <v>44265</v>
      </c>
      <c r="B693">
        <v>99.202355859999997</v>
      </c>
      <c r="C693">
        <v>-0.56198000000000004</v>
      </c>
      <c r="D693">
        <v>-0.56342000000000003</v>
      </c>
      <c r="E693">
        <v>-0.56228</v>
      </c>
      <c r="F693">
        <v>-0.55810000000000004</v>
      </c>
      <c r="G693">
        <v>-0.54976000000000003</v>
      </c>
    </row>
    <row r="694" spans="1:7">
      <c r="A694" s="3">
        <v>44264</v>
      </c>
      <c r="B694">
        <v>99.203899030000002</v>
      </c>
      <c r="C694">
        <v>-0.56269000000000002</v>
      </c>
      <c r="D694">
        <v>-0.56355999999999995</v>
      </c>
      <c r="E694">
        <v>-0.56223999999999996</v>
      </c>
      <c r="F694">
        <v>-0.55806</v>
      </c>
      <c r="G694">
        <v>-0.54971000000000003</v>
      </c>
    </row>
    <row r="695" spans="1:7">
      <c r="A695" s="3">
        <v>44263</v>
      </c>
      <c r="B695">
        <v>99.205436719999994</v>
      </c>
      <c r="C695">
        <v>-0.56340999999999997</v>
      </c>
      <c r="D695">
        <v>-0.56374000000000002</v>
      </c>
      <c r="E695">
        <v>-0.56225000000000003</v>
      </c>
      <c r="F695">
        <v>-0.55803999999999998</v>
      </c>
      <c r="G695">
        <v>-0.54959999999999998</v>
      </c>
    </row>
    <row r="696" spans="1:7">
      <c r="A696" s="3">
        <v>44260</v>
      </c>
      <c r="B696">
        <v>99.210083060000002</v>
      </c>
      <c r="C696">
        <v>-0.56511999999999996</v>
      </c>
      <c r="D696">
        <v>-0.56406000000000001</v>
      </c>
      <c r="E696">
        <v>-0.56193000000000004</v>
      </c>
      <c r="F696">
        <v>-0.55781999999999998</v>
      </c>
      <c r="G696">
        <v>-0.54949000000000003</v>
      </c>
    </row>
    <row r="697" spans="1:7">
      <c r="A697" s="3">
        <v>44259</v>
      </c>
      <c r="B697">
        <v>99.211640130000006</v>
      </c>
      <c r="C697">
        <v>-0.56498000000000004</v>
      </c>
      <c r="D697">
        <v>-0.56403000000000003</v>
      </c>
      <c r="E697">
        <v>-0.56189999999999996</v>
      </c>
      <c r="F697">
        <v>-0.55779000000000001</v>
      </c>
      <c r="G697">
        <v>-0.54942000000000002</v>
      </c>
    </row>
    <row r="698" spans="1:7">
      <c r="A698" s="3">
        <v>44258</v>
      </c>
      <c r="B698">
        <v>99.213197230000006</v>
      </c>
      <c r="C698">
        <v>-0.56483000000000005</v>
      </c>
      <c r="D698">
        <v>-0.56377999999999995</v>
      </c>
      <c r="E698">
        <v>-0.56179999999999997</v>
      </c>
      <c r="F698">
        <v>-0.55771999999999999</v>
      </c>
      <c r="G698">
        <v>-0.54935999999999996</v>
      </c>
    </row>
    <row r="699" spans="1:7">
      <c r="A699" s="3">
        <v>44257</v>
      </c>
      <c r="B699">
        <v>99.214754350000007</v>
      </c>
      <c r="C699">
        <v>-0.56483000000000005</v>
      </c>
      <c r="D699">
        <v>-0.56374000000000002</v>
      </c>
      <c r="E699">
        <v>-0.56169999999999998</v>
      </c>
      <c r="F699">
        <v>-0.55766000000000004</v>
      </c>
      <c r="G699">
        <v>-0.54928999999999994</v>
      </c>
    </row>
    <row r="700" spans="1:7">
      <c r="A700" s="3">
        <v>44256</v>
      </c>
      <c r="B700">
        <v>99.216305980000001</v>
      </c>
      <c r="C700">
        <v>-0.56498000000000004</v>
      </c>
      <c r="D700">
        <v>-0.56384999999999996</v>
      </c>
      <c r="E700">
        <v>-0.56164000000000003</v>
      </c>
      <c r="F700">
        <v>-0.55761000000000005</v>
      </c>
      <c r="G700">
        <v>-0.54927000000000004</v>
      </c>
    </row>
    <row r="701" spans="1:7">
      <c r="A701" s="3" t="s">
        <v>349</v>
      </c>
      <c r="B701">
        <v>99.220985900000002</v>
      </c>
      <c r="C701">
        <v>-0.56369000000000002</v>
      </c>
      <c r="D701">
        <v>-0.56332000000000004</v>
      </c>
      <c r="E701">
        <v>-0.56125000000000003</v>
      </c>
      <c r="F701">
        <v>-0.55730999999999997</v>
      </c>
      <c r="G701">
        <v>-0.54898000000000002</v>
      </c>
    </row>
    <row r="702" spans="1:7">
      <c r="A702" s="3" t="s">
        <v>350</v>
      </c>
      <c r="B702">
        <v>99.222540390000006</v>
      </c>
      <c r="C702">
        <v>-0.56340999999999997</v>
      </c>
      <c r="D702">
        <v>-0.56332000000000004</v>
      </c>
      <c r="E702">
        <v>-0.56113999999999997</v>
      </c>
      <c r="F702">
        <v>-0.55725000000000002</v>
      </c>
      <c r="G702">
        <v>-0.54891000000000001</v>
      </c>
    </row>
    <row r="703" spans="1:7">
      <c r="A703" s="3" t="s">
        <v>351</v>
      </c>
      <c r="B703">
        <v>99.224094899999997</v>
      </c>
      <c r="C703">
        <v>-0.56325999999999998</v>
      </c>
      <c r="D703">
        <v>-0.56308000000000002</v>
      </c>
      <c r="E703">
        <v>-0.56105000000000005</v>
      </c>
      <c r="F703">
        <v>-0.55718000000000001</v>
      </c>
      <c r="G703">
        <v>-0.54884999999999995</v>
      </c>
    </row>
    <row r="704" spans="1:7">
      <c r="A704" s="3" t="s">
        <v>352</v>
      </c>
      <c r="B704">
        <v>99.225652190000005</v>
      </c>
      <c r="C704">
        <v>-0.56311999999999995</v>
      </c>
      <c r="D704">
        <v>-0.56301999999999996</v>
      </c>
      <c r="E704">
        <v>-0.56096000000000001</v>
      </c>
      <c r="F704">
        <v>-0.55706999999999995</v>
      </c>
      <c r="G704">
        <v>-0.54871000000000003</v>
      </c>
    </row>
    <row r="705" spans="1:7">
      <c r="A705" s="3" t="s">
        <v>353</v>
      </c>
      <c r="B705">
        <v>99.227206749999993</v>
      </c>
      <c r="C705">
        <v>-0.56298000000000004</v>
      </c>
      <c r="D705">
        <v>-0.56299999999999994</v>
      </c>
      <c r="E705">
        <v>-0.56079000000000001</v>
      </c>
      <c r="F705">
        <v>-0.55703999999999998</v>
      </c>
      <c r="G705">
        <v>-0.54866999999999999</v>
      </c>
    </row>
    <row r="706" spans="1:7">
      <c r="A706" s="3" t="s">
        <v>354</v>
      </c>
      <c r="B706">
        <v>99.231862379999995</v>
      </c>
      <c r="C706">
        <v>-0.56340999999999997</v>
      </c>
      <c r="D706">
        <v>-0.56303000000000003</v>
      </c>
      <c r="E706">
        <v>-0.56069000000000002</v>
      </c>
      <c r="F706">
        <v>-0.55691000000000002</v>
      </c>
      <c r="G706">
        <v>-0.54851000000000005</v>
      </c>
    </row>
    <row r="707" spans="1:7">
      <c r="A707" s="3" t="s">
        <v>355</v>
      </c>
      <c r="B707">
        <v>99.233411520000004</v>
      </c>
      <c r="C707">
        <v>-0.56383000000000005</v>
      </c>
      <c r="D707">
        <v>-0.56313000000000002</v>
      </c>
      <c r="E707">
        <v>-0.56064000000000003</v>
      </c>
      <c r="F707">
        <v>-0.55686999999999998</v>
      </c>
      <c r="G707">
        <v>-0.54844000000000004</v>
      </c>
    </row>
    <row r="708" spans="1:7">
      <c r="A708" s="3" t="s">
        <v>356</v>
      </c>
      <c r="B708">
        <v>99.234963449999995</v>
      </c>
      <c r="C708">
        <v>-0.56398000000000004</v>
      </c>
      <c r="D708">
        <v>-0.56337999999999999</v>
      </c>
      <c r="E708">
        <v>-0.56057000000000001</v>
      </c>
      <c r="F708">
        <v>-0.55681000000000003</v>
      </c>
      <c r="G708">
        <v>-0.54837999999999998</v>
      </c>
    </row>
    <row r="709" spans="1:7">
      <c r="A709" s="3" t="s">
        <v>357</v>
      </c>
      <c r="B709">
        <v>99.236518149999995</v>
      </c>
      <c r="C709">
        <v>-0.56398000000000004</v>
      </c>
      <c r="D709">
        <v>-0.56337000000000004</v>
      </c>
      <c r="E709">
        <v>-0.56050999999999995</v>
      </c>
      <c r="F709">
        <v>-0.55662999999999996</v>
      </c>
      <c r="G709">
        <v>-0.54823</v>
      </c>
    </row>
    <row r="710" spans="1:7">
      <c r="A710" s="3" t="s">
        <v>358</v>
      </c>
      <c r="B710">
        <v>99.238070129999997</v>
      </c>
      <c r="C710">
        <v>-0.56398000000000004</v>
      </c>
      <c r="D710">
        <v>-0.56338999999999995</v>
      </c>
      <c r="E710">
        <v>-0.56032000000000004</v>
      </c>
      <c r="F710">
        <v>-0.55661000000000005</v>
      </c>
      <c r="G710">
        <v>-0.54820000000000002</v>
      </c>
    </row>
    <row r="711" spans="1:7">
      <c r="A711" s="3" t="s">
        <v>359</v>
      </c>
      <c r="B711">
        <v>99.242734530000007</v>
      </c>
      <c r="C711">
        <v>-0.56440999999999997</v>
      </c>
      <c r="D711">
        <v>-0.56328999999999996</v>
      </c>
      <c r="E711">
        <v>-0.56008999999999998</v>
      </c>
      <c r="F711">
        <v>-0.55644000000000005</v>
      </c>
      <c r="G711">
        <v>-0.54803999999999997</v>
      </c>
    </row>
    <row r="712" spans="1:7">
      <c r="A712" s="3" t="s">
        <v>360</v>
      </c>
      <c r="B712">
        <v>99.244292119999997</v>
      </c>
      <c r="C712">
        <v>-0.56425999999999998</v>
      </c>
      <c r="D712">
        <v>-0.56325999999999998</v>
      </c>
      <c r="E712">
        <v>-0.56001000000000001</v>
      </c>
      <c r="F712">
        <v>-0.55637000000000003</v>
      </c>
      <c r="G712">
        <v>-0.54796999999999996</v>
      </c>
    </row>
    <row r="713" spans="1:7">
      <c r="A713" s="3" t="s">
        <v>361</v>
      </c>
      <c r="B713">
        <v>99.245846970000002</v>
      </c>
      <c r="C713">
        <v>-0.56340999999999997</v>
      </c>
      <c r="D713">
        <v>-0.56311</v>
      </c>
      <c r="E713">
        <v>-0.55993000000000004</v>
      </c>
      <c r="F713">
        <v>-0.55632000000000004</v>
      </c>
      <c r="G713">
        <v>-0.54790000000000005</v>
      </c>
    </row>
    <row r="714" spans="1:7">
      <c r="A714" s="3" t="s">
        <v>362</v>
      </c>
      <c r="B714">
        <v>99.247401850000003</v>
      </c>
      <c r="C714">
        <v>-0.56340999999999997</v>
      </c>
      <c r="D714">
        <v>-0.56308999999999998</v>
      </c>
      <c r="E714">
        <v>-0.55986999999999998</v>
      </c>
      <c r="F714">
        <v>-0.55620999999999998</v>
      </c>
      <c r="G714">
        <v>-0.54774999999999996</v>
      </c>
    </row>
    <row r="715" spans="1:7">
      <c r="A715" s="3" t="s">
        <v>363</v>
      </c>
      <c r="B715">
        <v>99.248953990000004</v>
      </c>
      <c r="C715">
        <v>-0.56383000000000005</v>
      </c>
      <c r="D715">
        <v>-0.56310000000000004</v>
      </c>
      <c r="E715">
        <v>-0.55976000000000004</v>
      </c>
      <c r="F715">
        <v>-0.55618000000000001</v>
      </c>
      <c r="G715">
        <v>-0.54771999999999998</v>
      </c>
    </row>
    <row r="716" spans="1:7">
      <c r="A716" s="3" t="s">
        <v>364</v>
      </c>
      <c r="B716">
        <v>99.253627179999995</v>
      </c>
      <c r="C716">
        <v>-0.56340999999999997</v>
      </c>
      <c r="D716">
        <v>-0.56306</v>
      </c>
      <c r="E716">
        <v>-0.55955999999999995</v>
      </c>
      <c r="F716">
        <v>-0.55600000000000005</v>
      </c>
      <c r="G716">
        <v>-0.54752000000000001</v>
      </c>
    </row>
    <row r="717" spans="1:7">
      <c r="A717" s="3" t="s">
        <v>365</v>
      </c>
      <c r="B717">
        <v>99.255182180000006</v>
      </c>
      <c r="C717">
        <v>-0.56298000000000004</v>
      </c>
      <c r="D717">
        <v>-0.56313000000000002</v>
      </c>
      <c r="E717">
        <v>-0.5595</v>
      </c>
      <c r="F717">
        <v>-0.55593000000000004</v>
      </c>
      <c r="G717">
        <v>-0.54744000000000004</v>
      </c>
    </row>
    <row r="718" spans="1:7">
      <c r="A718" s="3" t="s">
        <v>366</v>
      </c>
      <c r="B718">
        <v>99.256720659999999</v>
      </c>
      <c r="C718">
        <v>-0.56369000000000002</v>
      </c>
      <c r="D718">
        <v>-0.56330999999999998</v>
      </c>
      <c r="E718">
        <v>-0.55945</v>
      </c>
      <c r="F718">
        <v>-0.55589999999999995</v>
      </c>
      <c r="G718">
        <v>-0.54739000000000004</v>
      </c>
    </row>
    <row r="719" spans="1:7">
      <c r="A719" s="3" t="s">
        <v>367</v>
      </c>
      <c r="B719">
        <v>99.258275699999999</v>
      </c>
      <c r="C719">
        <v>-0.56283000000000005</v>
      </c>
      <c r="D719">
        <v>-0.56328999999999996</v>
      </c>
      <c r="E719">
        <v>-0.55935000000000001</v>
      </c>
      <c r="F719">
        <v>-0.55586999999999998</v>
      </c>
      <c r="G719">
        <v>-0.54735</v>
      </c>
    </row>
    <row r="720" spans="1:7">
      <c r="A720" s="3" t="s">
        <v>368</v>
      </c>
      <c r="B720">
        <v>99.259836289999996</v>
      </c>
      <c r="C720">
        <v>-0.56254999999999999</v>
      </c>
      <c r="D720">
        <v>-0.56320999999999999</v>
      </c>
      <c r="E720">
        <v>-0.55928</v>
      </c>
      <c r="F720">
        <v>-0.55581999999999998</v>
      </c>
      <c r="G720">
        <v>-0.54730999999999996</v>
      </c>
    </row>
    <row r="721" spans="1:7">
      <c r="A721" s="3">
        <v>44225</v>
      </c>
      <c r="B721">
        <v>99.264501719999998</v>
      </c>
      <c r="C721">
        <v>-0.56125999999999998</v>
      </c>
      <c r="D721">
        <v>-0.56518999999999997</v>
      </c>
      <c r="E721">
        <v>-0.55896999999999997</v>
      </c>
      <c r="F721">
        <v>-0.55554000000000003</v>
      </c>
      <c r="G721">
        <v>-0.54703999999999997</v>
      </c>
    </row>
    <row r="722" spans="1:7">
      <c r="A722" s="3">
        <v>44224</v>
      </c>
      <c r="B722">
        <v>99.266048620000007</v>
      </c>
      <c r="C722">
        <v>-0.56140999999999996</v>
      </c>
      <c r="D722">
        <v>-0.56494</v>
      </c>
      <c r="E722">
        <v>-0.55889999999999995</v>
      </c>
      <c r="F722">
        <v>-0.55547999999999997</v>
      </c>
      <c r="G722">
        <v>-0.54698000000000002</v>
      </c>
    </row>
    <row r="723" spans="1:7">
      <c r="A723" s="3">
        <v>44223</v>
      </c>
      <c r="B723">
        <v>99.267601049999996</v>
      </c>
      <c r="C723">
        <v>-0.56154999999999999</v>
      </c>
      <c r="D723">
        <v>-0.56379999999999997</v>
      </c>
      <c r="E723">
        <v>-0.55879999999999996</v>
      </c>
      <c r="F723">
        <v>-0.55542000000000002</v>
      </c>
      <c r="G723">
        <v>-0.54691000000000001</v>
      </c>
    </row>
    <row r="724" spans="1:7">
      <c r="A724" s="3">
        <v>44222</v>
      </c>
      <c r="B724">
        <v>99.269139719999998</v>
      </c>
      <c r="C724">
        <v>-0.56240999999999997</v>
      </c>
      <c r="D724">
        <v>-0.56398999999999999</v>
      </c>
      <c r="E724">
        <v>-0.55874000000000001</v>
      </c>
      <c r="F724">
        <v>-0.55532000000000004</v>
      </c>
      <c r="G724">
        <v>-0.54678000000000004</v>
      </c>
    </row>
    <row r="725" spans="1:7">
      <c r="A725" s="3">
        <v>44221</v>
      </c>
      <c r="B725">
        <v>99.27069496</v>
      </c>
      <c r="C725">
        <v>-0.56254999999999999</v>
      </c>
      <c r="D725">
        <v>-0.56398999999999999</v>
      </c>
      <c r="E725">
        <v>-0.55847999999999998</v>
      </c>
      <c r="F725">
        <v>-0.55528</v>
      </c>
      <c r="G725">
        <v>-0.54674</v>
      </c>
    </row>
    <row r="726" spans="1:7">
      <c r="A726" s="3">
        <v>44218</v>
      </c>
      <c r="B726">
        <v>99.275336089999996</v>
      </c>
      <c r="C726">
        <v>-0.56469000000000003</v>
      </c>
      <c r="D726">
        <v>-0.56394</v>
      </c>
      <c r="E726">
        <v>-0.55837000000000003</v>
      </c>
      <c r="F726">
        <v>-0.55513999999999997</v>
      </c>
      <c r="G726">
        <v>-0.54657999999999995</v>
      </c>
    </row>
    <row r="727" spans="1:7">
      <c r="A727" s="3">
        <v>44217</v>
      </c>
      <c r="B727">
        <v>99.276885910000004</v>
      </c>
      <c r="C727">
        <v>-0.56498000000000004</v>
      </c>
      <c r="D727">
        <v>-0.56377999999999995</v>
      </c>
      <c r="E727">
        <v>-0.55825999999999998</v>
      </c>
      <c r="F727">
        <v>-0.55506999999999995</v>
      </c>
      <c r="G727">
        <v>-0.54651000000000005</v>
      </c>
    </row>
    <row r="728" spans="1:7">
      <c r="A728" s="3">
        <v>44216</v>
      </c>
      <c r="B728">
        <v>99.278441270000002</v>
      </c>
      <c r="C728">
        <v>-0.56469000000000003</v>
      </c>
      <c r="D728">
        <v>-0.56323000000000001</v>
      </c>
      <c r="E728">
        <v>-0.55813999999999997</v>
      </c>
      <c r="F728">
        <v>-0.55500000000000005</v>
      </c>
      <c r="G728">
        <v>-0.54644000000000004</v>
      </c>
    </row>
    <row r="729" spans="1:7">
      <c r="A729" s="3">
        <v>44215</v>
      </c>
      <c r="B729">
        <v>99.279996659999995</v>
      </c>
      <c r="C729">
        <v>-0.56455</v>
      </c>
      <c r="D729">
        <v>-0.56320999999999999</v>
      </c>
      <c r="E729">
        <v>-0.55801999999999996</v>
      </c>
      <c r="F729">
        <v>-0.55486999999999997</v>
      </c>
      <c r="G729">
        <v>-0.54630000000000001</v>
      </c>
    </row>
    <row r="730" spans="1:7">
      <c r="A730" s="3">
        <v>44214</v>
      </c>
      <c r="B730">
        <v>99.281554830000005</v>
      </c>
      <c r="C730">
        <v>-0.56440999999999997</v>
      </c>
      <c r="D730">
        <v>-0.56315999999999999</v>
      </c>
      <c r="E730">
        <v>-0.55776999999999999</v>
      </c>
      <c r="F730">
        <v>-0.55483000000000005</v>
      </c>
      <c r="G730">
        <v>-0.54625000000000001</v>
      </c>
    </row>
    <row r="731" spans="1:7">
      <c r="A731" s="3">
        <v>44211</v>
      </c>
      <c r="B731">
        <v>99.286237830000005</v>
      </c>
      <c r="C731">
        <v>-0.56269000000000002</v>
      </c>
      <c r="D731">
        <v>-0.56206999999999996</v>
      </c>
      <c r="E731">
        <v>-0.5575</v>
      </c>
      <c r="F731">
        <v>-0.55456000000000005</v>
      </c>
      <c r="G731">
        <v>-0.54605000000000004</v>
      </c>
    </row>
    <row r="732" spans="1:7">
      <c r="A732" s="3">
        <v>44210</v>
      </c>
      <c r="B732">
        <v>99.287793339999993</v>
      </c>
      <c r="C732">
        <v>-0.56283000000000005</v>
      </c>
      <c r="D732">
        <v>-0.56186999999999998</v>
      </c>
      <c r="E732">
        <v>-0.55742000000000003</v>
      </c>
      <c r="F732">
        <v>-0.55449000000000004</v>
      </c>
      <c r="G732">
        <v>-0.54598000000000002</v>
      </c>
    </row>
    <row r="733" spans="1:7">
      <c r="A733" s="3">
        <v>44209</v>
      </c>
      <c r="B733">
        <v>99.289343349999996</v>
      </c>
      <c r="C733">
        <v>-0.56340999999999997</v>
      </c>
      <c r="D733">
        <v>-0.56140999999999996</v>
      </c>
      <c r="E733">
        <v>-0.55733999999999995</v>
      </c>
      <c r="F733">
        <v>-0.55442999999999998</v>
      </c>
      <c r="G733">
        <v>-0.54591000000000001</v>
      </c>
    </row>
    <row r="734" spans="1:7">
      <c r="A734" s="3">
        <v>44208</v>
      </c>
      <c r="B734">
        <v>99.290896149999995</v>
      </c>
      <c r="C734">
        <v>-0.56340999999999997</v>
      </c>
      <c r="D734">
        <v>-0.56137000000000004</v>
      </c>
      <c r="E734">
        <v>-0.55725999999999998</v>
      </c>
      <c r="F734">
        <v>-0.55427999999999999</v>
      </c>
      <c r="G734">
        <v>-0.54578000000000004</v>
      </c>
    </row>
    <row r="735" spans="1:7">
      <c r="A735" s="3">
        <v>44207</v>
      </c>
      <c r="B735">
        <v>99.292451729999996</v>
      </c>
      <c r="C735">
        <v>-0.56369000000000002</v>
      </c>
      <c r="D735">
        <v>-0.56128999999999996</v>
      </c>
      <c r="E735">
        <v>-0.55703999999999998</v>
      </c>
      <c r="F735">
        <v>-0.55423999999999995</v>
      </c>
      <c r="G735">
        <v>-0.54574</v>
      </c>
    </row>
    <row r="736" spans="1:7">
      <c r="A736" s="3">
        <v>44204</v>
      </c>
      <c r="B736">
        <v>99.297102150000001</v>
      </c>
      <c r="C736">
        <v>-0.57398000000000005</v>
      </c>
      <c r="D736">
        <v>-0.56081000000000003</v>
      </c>
      <c r="E736">
        <v>-0.55684999999999996</v>
      </c>
      <c r="F736">
        <v>-0.55406</v>
      </c>
      <c r="G736">
        <v>-0.54557</v>
      </c>
    </row>
    <row r="737" spans="1:7">
      <c r="A737" s="3">
        <v>44203</v>
      </c>
      <c r="B737">
        <v>99.298660589999997</v>
      </c>
      <c r="C737">
        <v>-0.57526999999999995</v>
      </c>
      <c r="D737">
        <v>-0.56049000000000004</v>
      </c>
      <c r="E737">
        <v>-0.55674000000000001</v>
      </c>
      <c r="F737">
        <v>-0.55398000000000003</v>
      </c>
      <c r="G737">
        <v>-0.54551000000000005</v>
      </c>
    </row>
    <row r="738" spans="1:7">
      <c r="A738" s="3">
        <v>44202</v>
      </c>
      <c r="B738">
        <v>99.300221809999996</v>
      </c>
      <c r="C738">
        <v>-0.57369000000000003</v>
      </c>
      <c r="D738">
        <v>-0.55981000000000003</v>
      </c>
      <c r="E738">
        <v>-0.55662999999999996</v>
      </c>
      <c r="F738">
        <v>-0.55389999999999995</v>
      </c>
      <c r="G738">
        <v>-0.54542999999999997</v>
      </c>
    </row>
    <row r="739" spans="1:7">
      <c r="A739" s="3">
        <v>44201</v>
      </c>
      <c r="B739">
        <v>99.301774769999994</v>
      </c>
      <c r="C739">
        <v>-0.57284000000000002</v>
      </c>
      <c r="D739">
        <v>-0.55971000000000004</v>
      </c>
      <c r="E739">
        <v>-0.55654999999999999</v>
      </c>
      <c r="F739">
        <v>-0.55374999999999996</v>
      </c>
      <c r="G739">
        <v>-0.54530000000000001</v>
      </c>
    </row>
    <row r="740" spans="1:7">
      <c r="A740" s="3">
        <v>44200</v>
      </c>
      <c r="B740">
        <v>99.303336040000005</v>
      </c>
      <c r="C740">
        <v>-0.57098000000000004</v>
      </c>
      <c r="D740">
        <v>-0.55952000000000002</v>
      </c>
      <c r="E740">
        <v>-0.55637999999999999</v>
      </c>
      <c r="F740">
        <v>-0.55369000000000002</v>
      </c>
      <c r="G740">
        <v>-0.54525000000000001</v>
      </c>
    </row>
    <row r="741" spans="1:7">
      <c r="A741" s="3" t="s">
        <v>369</v>
      </c>
      <c r="B741">
        <v>99.309769110000005</v>
      </c>
      <c r="C741">
        <v>-0.55498000000000003</v>
      </c>
      <c r="D741">
        <v>-0.55620000000000003</v>
      </c>
      <c r="E741">
        <v>-0.55540999999999996</v>
      </c>
      <c r="F741">
        <v>-0.55301</v>
      </c>
      <c r="G741">
        <v>-0.54476000000000002</v>
      </c>
    </row>
    <row r="742" spans="1:7">
      <c r="A742" s="3" t="s">
        <v>370</v>
      </c>
      <c r="B742">
        <v>99.311300160000002</v>
      </c>
      <c r="C742">
        <v>-0.55554999999999999</v>
      </c>
      <c r="D742">
        <v>-0.55625000000000002</v>
      </c>
      <c r="E742">
        <v>-0.55542000000000002</v>
      </c>
      <c r="F742">
        <v>-0.55301</v>
      </c>
      <c r="G742">
        <v>-0.54471999999999998</v>
      </c>
    </row>
    <row r="743" spans="1:7">
      <c r="A743" s="3" t="s">
        <v>371</v>
      </c>
      <c r="B743">
        <v>99.312836750000002</v>
      </c>
      <c r="C743">
        <v>-0.55569999999999997</v>
      </c>
      <c r="D743">
        <v>-0.55628</v>
      </c>
      <c r="E743">
        <v>-0.55540999999999996</v>
      </c>
      <c r="F743">
        <v>-0.55295000000000005</v>
      </c>
      <c r="G743">
        <v>-0.54464999999999997</v>
      </c>
    </row>
    <row r="744" spans="1:7">
      <c r="A744" s="3" t="s">
        <v>372</v>
      </c>
      <c r="B744">
        <v>99.314362329999994</v>
      </c>
      <c r="C744">
        <v>-0.55627000000000004</v>
      </c>
      <c r="D744">
        <v>-0.55639000000000005</v>
      </c>
      <c r="E744">
        <v>-0.55542999999999998</v>
      </c>
      <c r="F744">
        <v>-0.55283000000000004</v>
      </c>
      <c r="G744">
        <v>-0.54462999999999995</v>
      </c>
    </row>
    <row r="745" spans="1:7">
      <c r="A745" s="3" t="s">
        <v>373</v>
      </c>
      <c r="B745">
        <v>99.32048709</v>
      </c>
      <c r="C745">
        <v>-0.55769000000000002</v>
      </c>
      <c r="D745">
        <v>-0.55647999999999997</v>
      </c>
      <c r="E745">
        <v>-0.55537999999999998</v>
      </c>
      <c r="F745">
        <v>-0.55273000000000005</v>
      </c>
      <c r="G745">
        <v>-0.54456000000000004</v>
      </c>
    </row>
    <row r="746" spans="1:7">
      <c r="A746" s="3" t="s">
        <v>374</v>
      </c>
      <c r="B746">
        <v>99.32202934</v>
      </c>
      <c r="C746">
        <v>-0.55740999999999996</v>
      </c>
      <c r="D746">
        <v>-0.55640999999999996</v>
      </c>
      <c r="E746">
        <v>-0.55528999999999995</v>
      </c>
      <c r="F746">
        <v>-0.55264999999999997</v>
      </c>
      <c r="G746">
        <v>-0.54452999999999996</v>
      </c>
    </row>
    <row r="747" spans="1:7">
      <c r="A747" s="3" t="s">
        <v>375</v>
      </c>
      <c r="B747">
        <v>99.323568859999995</v>
      </c>
      <c r="C747">
        <v>-0.55640999999999996</v>
      </c>
      <c r="D747">
        <v>-0.55640000000000001</v>
      </c>
      <c r="E747">
        <v>-0.55522000000000005</v>
      </c>
      <c r="F747">
        <v>-0.55257999999999996</v>
      </c>
      <c r="G747">
        <v>-0.54444000000000004</v>
      </c>
    </row>
    <row r="748" spans="1:7">
      <c r="A748" s="3" t="s">
        <v>376</v>
      </c>
      <c r="B748">
        <v>99.325105640000004</v>
      </c>
      <c r="C748">
        <v>-0.55654999999999999</v>
      </c>
      <c r="D748">
        <v>-0.55639000000000005</v>
      </c>
      <c r="E748">
        <v>-0.55517000000000005</v>
      </c>
      <c r="F748">
        <v>-0.55242999999999998</v>
      </c>
      <c r="G748">
        <v>-0.54440999999999995</v>
      </c>
    </row>
    <row r="749" spans="1:7">
      <c r="A749" s="3" t="s">
        <v>377</v>
      </c>
      <c r="B749">
        <v>99.329724470000002</v>
      </c>
      <c r="C749">
        <v>-0.55611999999999995</v>
      </c>
      <c r="D749">
        <v>-0.55628</v>
      </c>
      <c r="E749">
        <v>-0.55496999999999996</v>
      </c>
      <c r="F749">
        <v>-0.55230999999999997</v>
      </c>
      <c r="G749">
        <v>-0.54427999999999999</v>
      </c>
    </row>
    <row r="750" spans="1:7">
      <c r="A750" s="3" t="s">
        <v>378</v>
      </c>
      <c r="B750">
        <v>99.331258590000004</v>
      </c>
      <c r="C750">
        <v>-0.55611999999999995</v>
      </c>
      <c r="D750">
        <v>-0.55630999999999997</v>
      </c>
      <c r="E750">
        <v>-0.55493999999999999</v>
      </c>
      <c r="F750">
        <v>-0.55225000000000002</v>
      </c>
      <c r="G750">
        <v>-0.54422999999999999</v>
      </c>
    </row>
    <row r="751" spans="1:7">
      <c r="A751" s="3" t="s">
        <v>379</v>
      </c>
      <c r="B751">
        <v>99.332795489999995</v>
      </c>
      <c r="C751">
        <v>-0.55598000000000003</v>
      </c>
      <c r="D751">
        <v>-0.55635000000000001</v>
      </c>
      <c r="E751">
        <v>-0.55493000000000003</v>
      </c>
      <c r="F751">
        <v>-0.55218999999999996</v>
      </c>
      <c r="G751">
        <v>-0.54418999999999995</v>
      </c>
    </row>
    <row r="752" spans="1:7">
      <c r="A752" s="3" t="s">
        <v>380</v>
      </c>
      <c r="B752">
        <v>99.334315849999996</v>
      </c>
      <c r="C752">
        <v>-0.55711999999999995</v>
      </c>
      <c r="D752">
        <v>-0.55645999999999995</v>
      </c>
      <c r="E752">
        <v>-0.55493000000000003</v>
      </c>
      <c r="F752">
        <v>-0.55217000000000005</v>
      </c>
      <c r="G752">
        <v>-0.54415000000000002</v>
      </c>
    </row>
    <row r="753" spans="1:7">
      <c r="A753" s="3" t="s">
        <v>381</v>
      </c>
      <c r="B753">
        <v>99.335855559999999</v>
      </c>
      <c r="C753">
        <v>-0.55669000000000002</v>
      </c>
      <c r="D753">
        <v>-0.55642000000000003</v>
      </c>
      <c r="E753">
        <v>-0.55488999999999999</v>
      </c>
      <c r="F753">
        <v>-0.55201999999999996</v>
      </c>
      <c r="G753">
        <v>-0.54412000000000005</v>
      </c>
    </row>
    <row r="754" spans="1:7">
      <c r="A754" s="3" t="s">
        <v>382</v>
      </c>
      <c r="B754">
        <v>99.340466609999993</v>
      </c>
      <c r="C754">
        <v>-0.55584</v>
      </c>
      <c r="D754">
        <v>-0.55615000000000003</v>
      </c>
      <c r="E754">
        <v>-0.55476000000000003</v>
      </c>
      <c r="F754">
        <v>-0.55193000000000003</v>
      </c>
      <c r="G754">
        <v>-0.54401999999999995</v>
      </c>
    </row>
    <row r="755" spans="1:7">
      <c r="A755" s="3" t="s">
        <v>383</v>
      </c>
      <c r="B755">
        <v>99.342000889999994</v>
      </c>
      <c r="C755">
        <v>-0.55584</v>
      </c>
      <c r="D755">
        <v>-0.55618000000000001</v>
      </c>
      <c r="E755">
        <v>-0.55474000000000001</v>
      </c>
      <c r="F755">
        <v>-0.55188000000000004</v>
      </c>
      <c r="G755">
        <v>-0.54398999999999997</v>
      </c>
    </row>
    <row r="756" spans="1:7">
      <c r="A756" s="3" t="s">
        <v>384</v>
      </c>
      <c r="B756">
        <v>99.343535200000005</v>
      </c>
      <c r="C756">
        <v>-0.55584</v>
      </c>
      <c r="D756">
        <v>-0.55625000000000002</v>
      </c>
      <c r="E756">
        <v>-0.55471999999999999</v>
      </c>
      <c r="F756">
        <v>-0.55181000000000002</v>
      </c>
      <c r="G756">
        <v>-0.54395000000000004</v>
      </c>
    </row>
    <row r="757" spans="1:7">
      <c r="A757" s="3" t="s">
        <v>385</v>
      </c>
      <c r="B757">
        <v>99.345077810000006</v>
      </c>
      <c r="C757">
        <v>-0.55554999999999999</v>
      </c>
      <c r="D757">
        <v>-0.55630999999999997</v>
      </c>
      <c r="E757">
        <v>-0.55464999999999998</v>
      </c>
      <c r="F757">
        <v>-0.55174000000000001</v>
      </c>
      <c r="G757">
        <v>-0.54386999999999996</v>
      </c>
    </row>
    <row r="758" spans="1:7">
      <c r="A758" s="3" t="s">
        <v>386</v>
      </c>
      <c r="B758">
        <v>99.346609400000006</v>
      </c>
      <c r="C758">
        <v>-0.55625999999999998</v>
      </c>
      <c r="D758">
        <v>-0.55635999999999997</v>
      </c>
      <c r="E758">
        <v>-0.55461000000000005</v>
      </c>
      <c r="F758">
        <v>-0.55157999999999996</v>
      </c>
      <c r="G758">
        <v>-0.54383999999999999</v>
      </c>
    </row>
    <row r="759" spans="1:7">
      <c r="A759" s="3" t="s">
        <v>387</v>
      </c>
      <c r="B759">
        <v>99.351204390000007</v>
      </c>
      <c r="C759">
        <v>-0.55711999999999995</v>
      </c>
      <c r="D759">
        <v>-0.55654999999999999</v>
      </c>
      <c r="E759">
        <v>-0.55450999999999995</v>
      </c>
      <c r="F759">
        <v>-0.55150999999999994</v>
      </c>
      <c r="G759">
        <v>-0.54374</v>
      </c>
    </row>
    <row r="760" spans="1:7">
      <c r="A760" s="3" t="s">
        <v>388</v>
      </c>
      <c r="B760">
        <v>99.352738840000001</v>
      </c>
      <c r="C760">
        <v>-0.55711999999999995</v>
      </c>
      <c r="D760">
        <v>-0.55645</v>
      </c>
      <c r="E760">
        <v>-0.55445</v>
      </c>
      <c r="F760">
        <v>-0.55144000000000004</v>
      </c>
      <c r="G760">
        <v>-0.54369000000000001</v>
      </c>
    </row>
    <row r="761" spans="1:7">
      <c r="A761" s="3" t="s">
        <v>389</v>
      </c>
      <c r="B761">
        <v>99.354273309999996</v>
      </c>
      <c r="C761">
        <v>-0.55683000000000005</v>
      </c>
      <c r="D761">
        <v>-0.55640999999999996</v>
      </c>
      <c r="E761">
        <v>-0.55444000000000004</v>
      </c>
      <c r="F761">
        <v>-0.55135999999999996</v>
      </c>
      <c r="G761">
        <v>-0.54364999999999997</v>
      </c>
    </row>
    <row r="762" spans="1:7">
      <c r="A762" s="3" t="s">
        <v>390</v>
      </c>
      <c r="B762">
        <v>99.355810570000003</v>
      </c>
      <c r="C762">
        <v>-0.55669000000000002</v>
      </c>
      <c r="D762">
        <v>-0.55640000000000001</v>
      </c>
      <c r="E762">
        <v>-0.55440999999999996</v>
      </c>
      <c r="F762">
        <v>-0.55130000000000001</v>
      </c>
      <c r="G762">
        <v>-0.54361999999999999</v>
      </c>
    </row>
    <row r="763" spans="1:7">
      <c r="A763" s="3">
        <v>44165</v>
      </c>
      <c r="B763">
        <v>99.357356129999999</v>
      </c>
      <c r="C763">
        <v>-0.55625999999999998</v>
      </c>
      <c r="D763">
        <v>-0.55632999999999999</v>
      </c>
      <c r="E763">
        <v>-0.55427999999999999</v>
      </c>
      <c r="F763">
        <v>-0.55105000000000004</v>
      </c>
      <c r="G763">
        <v>-0.54347000000000001</v>
      </c>
    </row>
    <row r="764" spans="1:7">
      <c r="A764" s="3">
        <v>44162</v>
      </c>
      <c r="B764">
        <v>99.361968180000005</v>
      </c>
      <c r="C764">
        <v>-0.55625999999999998</v>
      </c>
      <c r="D764">
        <v>-0.55600000000000005</v>
      </c>
      <c r="E764">
        <v>-0.55418000000000001</v>
      </c>
      <c r="F764">
        <v>-0.55086000000000002</v>
      </c>
      <c r="G764">
        <v>-0.54330999999999996</v>
      </c>
    </row>
    <row r="765" spans="1:7">
      <c r="A765" s="3">
        <v>44161</v>
      </c>
      <c r="B765">
        <v>99.363502789999998</v>
      </c>
      <c r="C765">
        <v>-0.55640999999999996</v>
      </c>
      <c r="D765">
        <v>-0.55586999999999998</v>
      </c>
      <c r="E765">
        <v>-0.55415999999999999</v>
      </c>
      <c r="F765">
        <v>-0.55076999999999998</v>
      </c>
      <c r="G765">
        <v>-0.54323999999999995</v>
      </c>
    </row>
    <row r="766" spans="1:7">
      <c r="A766" s="3">
        <v>44160</v>
      </c>
      <c r="B766">
        <v>99.365031909999999</v>
      </c>
      <c r="C766">
        <v>-0.55683000000000005</v>
      </c>
      <c r="D766">
        <v>-0.55564999999999998</v>
      </c>
      <c r="E766">
        <v>-0.55415000000000003</v>
      </c>
      <c r="F766">
        <v>-0.55069999999999997</v>
      </c>
      <c r="G766">
        <v>-0.54318999999999995</v>
      </c>
    </row>
    <row r="767" spans="1:7">
      <c r="A767" s="3">
        <v>44159</v>
      </c>
      <c r="B767">
        <v>99.366566570000003</v>
      </c>
      <c r="C767">
        <v>-0.55698000000000003</v>
      </c>
      <c r="D767">
        <v>-0.55564999999999998</v>
      </c>
      <c r="E767">
        <v>-0.55410000000000004</v>
      </c>
      <c r="F767">
        <v>-0.55047000000000001</v>
      </c>
      <c r="G767">
        <v>-0.54308000000000001</v>
      </c>
    </row>
    <row r="768" spans="1:7">
      <c r="A768" s="3">
        <v>44158</v>
      </c>
      <c r="B768">
        <v>99.368104020000004</v>
      </c>
      <c r="C768">
        <v>-0.55711999999999995</v>
      </c>
      <c r="D768">
        <v>-0.55562</v>
      </c>
      <c r="E768">
        <v>-0.55405000000000004</v>
      </c>
      <c r="F768">
        <v>-0.55044000000000004</v>
      </c>
      <c r="G768">
        <v>-0.54305000000000003</v>
      </c>
    </row>
    <row r="769" spans="1:7">
      <c r="A769" s="3">
        <v>44155</v>
      </c>
      <c r="B769">
        <v>99.372716569999994</v>
      </c>
      <c r="C769">
        <v>-0.55669000000000002</v>
      </c>
      <c r="D769">
        <v>-0.55523</v>
      </c>
      <c r="E769">
        <v>-0.55396000000000001</v>
      </c>
      <c r="F769">
        <v>-0.55027999999999999</v>
      </c>
      <c r="G769">
        <v>-0.54285000000000005</v>
      </c>
    </row>
    <row r="770" spans="1:7">
      <c r="A770" s="3">
        <v>44154</v>
      </c>
      <c r="B770">
        <v>99.374254109999995</v>
      </c>
      <c r="C770">
        <v>-0.55540999999999996</v>
      </c>
      <c r="D770">
        <v>-0.55510000000000004</v>
      </c>
      <c r="E770">
        <v>-0.55391999999999997</v>
      </c>
      <c r="F770">
        <v>-0.55020000000000002</v>
      </c>
      <c r="G770">
        <v>-0.54281000000000001</v>
      </c>
    </row>
    <row r="771" spans="1:7">
      <c r="A771" s="3">
        <v>44153</v>
      </c>
      <c r="B771">
        <v>99.375791669999998</v>
      </c>
      <c r="C771">
        <v>-0.55554999999999999</v>
      </c>
      <c r="D771">
        <v>-0.55484</v>
      </c>
      <c r="E771">
        <v>-0.55388999999999999</v>
      </c>
      <c r="F771">
        <v>-0.55012000000000005</v>
      </c>
      <c r="G771">
        <v>-0.54276999999999997</v>
      </c>
    </row>
    <row r="772" spans="1:7">
      <c r="A772" s="3">
        <v>44152</v>
      </c>
      <c r="B772">
        <v>99.377329259999996</v>
      </c>
      <c r="C772">
        <v>-0.55554999999999999</v>
      </c>
      <c r="D772">
        <v>-0.55478000000000005</v>
      </c>
      <c r="E772">
        <v>-0.55384</v>
      </c>
      <c r="F772">
        <v>-0.54995000000000005</v>
      </c>
      <c r="G772">
        <v>-0.54269999999999996</v>
      </c>
    </row>
    <row r="773" spans="1:7">
      <c r="A773" s="3">
        <v>44151</v>
      </c>
      <c r="B773">
        <v>99.378869629999997</v>
      </c>
      <c r="C773">
        <v>-0.55554999999999999</v>
      </c>
      <c r="D773">
        <v>-0.55467999999999995</v>
      </c>
      <c r="E773">
        <v>-0.55362999999999996</v>
      </c>
      <c r="F773">
        <v>-0.54991999999999996</v>
      </c>
      <c r="G773">
        <v>-0.54266000000000003</v>
      </c>
    </row>
    <row r="774" spans="1:7">
      <c r="A774" s="3">
        <v>44148</v>
      </c>
      <c r="B774">
        <v>99.383474399999997</v>
      </c>
      <c r="C774">
        <v>-0.55640999999999996</v>
      </c>
      <c r="D774">
        <v>-0.55464999999999998</v>
      </c>
      <c r="E774">
        <v>-0.55354999999999999</v>
      </c>
      <c r="F774">
        <v>-0.54973000000000005</v>
      </c>
      <c r="G774">
        <v>-0.54251000000000005</v>
      </c>
    </row>
    <row r="775" spans="1:7">
      <c r="A775" s="3">
        <v>44147</v>
      </c>
      <c r="B775">
        <v>99.384987260000003</v>
      </c>
      <c r="C775">
        <v>-0.55754999999999999</v>
      </c>
      <c r="D775">
        <v>-0.55491000000000001</v>
      </c>
      <c r="E775">
        <v>-0.55359000000000003</v>
      </c>
      <c r="F775">
        <v>-0.54971000000000003</v>
      </c>
      <c r="G775">
        <v>-0.54247999999999996</v>
      </c>
    </row>
    <row r="776" spans="1:7">
      <c r="A776" s="3">
        <v>44146</v>
      </c>
      <c r="B776">
        <v>99.386527749999999</v>
      </c>
      <c r="C776">
        <v>-0.55754999999999999</v>
      </c>
      <c r="D776">
        <v>-0.55462</v>
      </c>
      <c r="E776">
        <v>-0.55352999999999997</v>
      </c>
      <c r="F776">
        <v>-0.54962999999999995</v>
      </c>
      <c r="G776">
        <v>-0.54244000000000003</v>
      </c>
    </row>
    <row r="777" spans="1:7">
      <c r="A777" s="3">
        <v>44145</v>
      </c>
      <c r="B777">
        <v>99.388065510000004</v>
      </c>
      <c r="C777">
        <v>-0.55698000000000003</v>
      </c>
      <c r="D777">
        <v>-0.55456000000000005</v>
      </c>
      <c r="E777">
        <v>-0.55349999999999999</v>
      </c>
      <c r="F777">
        <v>-0.54944000000000004</v>
      </c>
      <c r="G777">
        <v>-0.54235999999999995</v>
      </c>
    </row>
    <row r="778" spans="1:7">
      <c r="A778" s="3">
        <v>44144</v>
      </c>
      <c r="B778">
        <v>99.389606049999998</v>
      </c>
      <c r="C778">
        <v>-0.55654999999999999</v>
      </c>
      <c r="D778">
        <v>-0.55445999999999995</v>
      </c>
      <c r="E778">
        <v>-0.55342000000000002</v>
      </c>
      <c r="F778">
        <v>-0.5494</v>
      </c>
      <c r="G778">
        <v>-0.54232999999999998</v>
      </c>
    </row>
    <row r="779" spans="1:7">
      <c r="A779" s="3">
        <v>44141</v>
      </c>
      <c r="B779">
        <v>99.394227880000003</v>
      </c>
      <c r="C779">
        <v>-0.55611999999999995</v>
      </c>
      <c r="D779">
        <v>-0.55413000000000001</v>
      </c>
      <c r="E779">
        <v>-0.55327999999999999</v>
      </c>
      <c r="F779">
        <v>-0.54918</v>
      </c>
      <c r="G779">
        <v>-0.54218999999999995</v>
      </c>
    </row>
    <row r="780" spans="1:7">
      <c r="A780" s="3">
        <v>44140</v>
      </c>
      <c r="B780">
        <v>99.395762989999994</v>
      </c>
      <c r="C780">
        <v>-0.55554999999999999</v>
      </c>
      <c r="D780">
        <v>-0.55410000000000004</v>
      </c>
      <c r="E780">
        <v>-0.55323999999999995</v>
      </c>
      <c r="F780">
        <v>-0.54908999999999997</v>
      </c>
      <c r="G780">
        <v>-0.54213999999999996</v>
      </c>
    </row>
    <row r="781" spans="1:7">
      <c r="A781" s="3">
        <v>44139</v>
      </c>
      <c r="B781">
        <v>99.397303649999998</v>
      </c>
      <c r="C781">
        <v>-0.55511999999999995</v>
      </c>
      <c r="D781">
        <v>-0.55405000000000004</v>
      </c>
      <c r="E781">
        <v>-0.55315999999999999</v>
      </c>
      <c r="F781">
        <v>-0.54901</v>
      </c>
      <c r="G781">
        <v>-0.54208999999999996</v>
      </c>
    </row>
    <row r="782" spans="1:7">
      <c r="A782" s="3">
        <v>44138</v>
      </c>
      <c r="B782">
        <v>99.398830520000004</v>
      </c>
      <c r="C782">
        <v>-0.55525999999999998</v>
      </c>
      <c r="D782">
        <v>-0.55408999999999997</v>
      </c>
      <c r="E782">
        <v>-0.55315000000000003</v>
      </c>
      <c r="F782">
        <v>-0.54898999999999998</v>
      </c>
      <c r="G782">
        <v>-0.54210000000000003</v>
      </c>
    </row>
    <row r="783" spans="1:7">
      <c r="A783" s="3">
        <v>44137</v>
      </c>
      <c r="B783">
        <v>99.400362950000002</v>
      </c>
      <c r="C783">
        <v>-0.55484</v>
      </c>
      <c r="D783">
        <v>-0.55406999999999995</v>
      </c>
      <c r="E783">
        <v>-0.55313999999999997</v>
      </c>
      <c r="F783">
        <v>-0.54896999999999996</v>
      </c>
      <c r="G783">
        <v>-0.54207000000000005</v>
      </c>
    </row>
    <row r="784" spans="1:7">
      <c r="A784" s="3">
        <v>44134</v>
      </c>
      <c r="B784">
        <v>99.404976989999994</v>
      </c>
      <c r="C784">
        <v>-0.55311999999999995</v>
      </c>
      <c r="D784">
        <v>-0.55445</v>
      </c>
      <c r="E784">
        <v>-0.55288999999999999</v>
      </c>
      <c r="F784">
        <v>-0.54844000000000004</v>
      </c>
      <c r="G784">
        <v>-0.54196999999999995</v>
      </c>
    </row>
    <row r="785" spans="1:7">
      <c r="A785" s="3">
        <v>44133</v>
      </c>
      <c r="B785">
        <v>99.406501230000003</v>
      </c>
      <c r="C785">
        <v>-0.55340999999999996</v>
      </c>
      <c r="D785">
        <v>-0.55457999999999996</v>
      </c>
      <c r="E785">
        <v>-0.55289999999999995</v>
      </c>
      <c r="F785">
        <v>-0.54839000000000004</v>
      </c>
      <c r="G785">
        <v>-0.54195000000000004</v>
      </c>
    </row>
    <row r="786" spans="1:7">
      <c r="A786" s="3">
        <v>44132</v>
      </c>
      <c r="B786">
        <v>99.408033770000003</v>
      </c>
      <c r="C786">
        <v>-0.55298000000000003</v>
      </c>
      <c r="D786">
        <v>-0.55457999999999996</v>
      </c>
      <c r="E786">
        <v>-0.55286000000000002</v>
      </c>
      <c r="F786">
        <v>-0.54830999999999996</v>
      </c>
      <c r="G786">
        <v>-0.54193000000000002</v>
      </c>
    </row>
    <row r="787" spans="1:7">
      <c r="A787" s="3">
        <v>44131</v>
      </c>
      <c r="B787">
        <v>99.409563570000003</v>
      </c>
      <c r="C787">
        <v>-0.55284</v>
      </c>
      <c r="D787">
        <v>-0.55452999999999997</v>
      </c>
      <c r="E787">
        <v>-0.55283000000000004</v>
      </c>
      <c r="F787">
        <v>-0.54823</v>
      </c>
      <c r="G787">
        <v>-0.54193000000000002</v>
      </c>
    </row>
    <row r="788" spans="1:7">
      <c r="A788" s="3">
        <v>44130</v>
      </c>
      <c r="B788">
        <v>99.411087870000003</v>
      </c>
      <c r="C788">
        <v>-0.55298000000000003</v>
      </c>
      <c r="D788">
        <v>-0.55462</v>
      </c>
      <c r="E788">
        <v>-0.55276999999999998</v>
      </c>
      <c r="F788">
        <v>-0.54805000000000004</v>
      </c>
      <c r="G788">
        <v>-0.54191</v>
      </c>
    </row>
    <row r="789" spans="1:7">
      <c r="A789" s="3">
        <v>44127</v>
      </c>
      <c r="B789">
        <v>99.415669280000003</v>
      </c>
      <c r="C789">
        <v>-0.55298000000000003</v>
      </c>
      <c r="D789">
        <v>-0.55461000000000005</v>
      </c>
      <c r="E789">
        <v>-0.55274999999999996</v>
      </c>
      <c r="F789">
        <v>-0.54793000000000003</v>
      </c>
      <c r="G789">
        <v>-0.54186000000000001</v>
      </c>
    </row>
    <row r="790" spans="1:7">
      <c r="A790" s="3">
        <v>44126</v>
      </c>
      <c r="B790">
        <v>99.417199199999999</v>
      </c>
      <c r="C790">
        <v>-0.55325999999999997</v>
      </c>
      <c r="D790">
        <v>-0.55454999999999999</v>
      </c>
      <c r="E790">
        <v>-0.55269999999999997</v>
      </c>
      <c r="F790">
        <v>-0.54784999999999995</v>
      </c>
      <c r="G790">
        <v>-0.54183999999999999</v>
      </c>
    </row>
    <row r="791" spans="1:7">
      <c r="A791" s="3">
        <v>44125</v>
      </c>
      <c r="B791">
        <v>99.418723619999994</v>
      </c>
      <c r="C791">
        <v>-0.55384</v>
      </c>
      <c r="D791">
        <v>-0.55454999999999999</v>
      </c>
      <c r="E791">
        <v>-0.55266999999999999</v>
      </c>
      <c r="F791">
        <v>-0.54779</v>
      </c>
      <c r="G791">
        <v>-0.54183000000000003</v>
      </c>
    </row>
    <row r="792" spans="1:7">
      <c r="A792" s="3">
        <v>44124</v>
      </c>
      <c r="B792">
        <v>99.420250820000007</v>
      </c>
      <c r="C792">
        <v>-0.55411999999999995</v>
      </c>
      <c r="D792">
        <v>-0.55434000000000005</v>
      </c>
      <c r="E792">
        <v>-0.55264999999999997</v>
      </c>
      <c r="F792">
        <v>-0.54771999999999998</v>
      </c>
      <c r="G792">
        <v>-0.54183000000000003</v>
      </c>
    </row>
    <row r="793" spans="1:7">
      <c r="A793" s="3">
        <v>44123</v>
      </c>
      <c r="B793">
        <v>99.42177805</v>
      </c>
      <c r="C793">
        <v>-0.55454999999999999</v>
      </c>
      <c r="D793">
        <v>-0.55439000000000005</v>
      </c>
      <c r="E793">
        <v>-0.55257999999999996</v>
      </c>
      <c r="F793">
        <v>-0.54752000000000001</v>
      </c>
      <c r="G793">
        <v>-0.54181000000000001</v>
      </c>
    </row>
    <row r="794" spans="1:7">
      <c r="A794" s="3">
        <v>44120</v>
      </c>
      <c r="B794">
        <v>99.426359950000005</v>
      </c>
      <c r="C794">
        <v>-0.55454999999999999</v>
      </c>
      <c r="D794">
        <v>-0.55454999999999999</v>
      </c>
      <c r="E794">
        <v>-0.55245</v>
      </c>
      <c r="F794">
        <v>-0.54737999999999998</v>
      </c>
      <c r="G794">
        <v>-0.54176000000000002</v>
      </c>
    </row>
    <row r="795" spans="1:7">
      <c r="A795" s="3">
        <v>44119</v>
      </c>
      <c r="B795">
        <v>99.427895559999996</v>
      </c>
      <c r="C795">
        <v>-0.55411999999999995</v>
      </c>
      <c r="D795">
        <v>-0.55437999999999998</v>
      </c>
      <c r="E795">
        <v>-0.5524</v>
      </c>
      <c r="F795">
        <v>-0.54725999999999997</v>
      </c>
      <c r="G795">
        <v>-0.54174</v>
      </c>
    </row>
    <row r="796" spans="1:7">
      <c r="A796" s="3">
        <v>44118</v>
      </c>
      <c r="B796">
        <v>99.429431190000003</v>
      </c>
      <c r="C796">
        <v>-0.55398000000000003</v>
      </c>
      <c r="D796">
        <v>-0.55435000000000001</v>
      </c>
      <c r="E796">
        <v>-0.55235000000000001</v>
      </c>
      <c r="F796">
        <v>-0.54713999999999996</v>
      </c>
      <c r="G796">
        <v>-0.54171999999999998</v>
      </c>
    </row>
    <row r="797" spans="1:7">
      <c r="A797" s="3">
        <v>44117</v>
      </c>
      <c r="B797">
        <v>99.430964090000003</v>
      </c>
      <c r="C797">
        <v>-0.55411999999999995</v>
      </c>
      <c r="D797">
        <v>-0.55418000000000001</v>
      </c>
      <c r="E797">
        <v>-0.55230999999999997</v>
      </c>
      <c r="F797">
        <v>-0.54676999999999998</v>
      </c>
      <c r="G797">
        <v>-0.54174</v>
      </c>
    </row>
    <row r="798" spans="1:7">
      <c r="A798" s="3">
        <v>44116</v>
      </c>
      <c r="B798">
        <v>99.432499770000007</v>
      </c>
      <c r="C798">
        <v>-0.55398000000000003</v>
      </c>
      <c r="D798">
        <v>-0.55413000000000001</v>
      </c>
      <c r="E798">
        <v>-0.55215000000000003</v>
      </c>
      <c r="F798">
        <v>-0.54673000000000005</v>
      </c>
      <c r="G798">
        <v>-0.54171000000000002</v>
      </c>
    </row>
    <row r="799" spans="1:7">
      <c r="A799" s="3">
        <v>44113</v>
      </c>
      <c r="B799">
        <v>99.437082160000003</v>
      </c>
      <c r="C799">
        <v>-0.55484</v>
      </c>
      <c r="D799">
        <v>-0.55425000000000002</v>
      </c>
      <c r="E799">
        <v>-0.55210999999999999</v>
      </c>
      <c r="F799">
        <v>-0.54664999999999997</v>
      </c>
      <c r="G799">
        <v>-0.54168000000000005</v>
      </c>
    </row>
    <row r="800" spans="1:7">
      <c r="A800" s="3">
        <v>44112</v>
      </c>
      <c r="B800">
        <v>99.438609650000004</v>
      </c>
      <c r="C800">
        <v>-0.55554999999999999</v>
      </c>
      <c r="D800">
        <v>-0.55425000000000002</v>
      </c>
      <c r="E800">
        <v>-0.55206</v>
      </c>
      <c r="F800">
        <v>-0.54654999999999998</v>
      </c>
      <c r="G800">
        <v>-0.54168000000000005</v>
      </c>
    </row>
    <row r="801" spans="1:7">
      <c r="A801" s="3">
        <v>44111</v>
      </c>
      <c r="B801">
        <v>99.440142679999994</v>
      </c>
      <c r="C801">
        <v>-0.55769000000000002</v>
      </c>
      <c r="D801">
        <v>-0.55410999999999999</v>
      </c>
      <c r="E801">
        <v>-0.55201</v>
      </c>
      <c r="F801">
        <v>-0.54642999999999997</v>
      </c>
      <c r="G801">
        <v>-0.54166999999999998</v>
      </c>
    </row>
    <row r="802" spans="1:7">
      <c r="A802" s="3">
        <v>44110</v>
      </c>
      <c r="B802">
        <v>99.441678499999995</v>
      </c>
      <c r="C802">
        <v>-0.55769000000000002</v>
      </c>
      <c r="D802">
        <v>-0.55384</v>
      </c>
      <c r="E802">
        <v>-0.55193999999999999</v>
      </c>
      <c r="F802">
        <v>-0.54630999999999996</v>
      </c>
      <c r="G802">
        <v>-0.54171000000000002</v>
      </c>
    </row>
    <row r="803" spans="1:7">
      <c r="A803" s="3">
        <v>44109</v>
      </c>
      <c r="B803">
        <v>99.443211590000004</v>
      </c>
      <c r="C803">
        <v>-0.55769000000000002</v>
      </c>
      <c r="D803">
        <v>-0.55381000000000002</v>
      </c>
      <c r="E803">
        <v>-0.55179999999999996</v>
      </c>
      <c r="F803">
        <v>-0.54613</v>
      </c>
      <c r="G803">
        <v>-0.54168000000000005</v>
      </c>
    </row>
    <row r="804" spans="1:7">
      <c r="A804" s="3">
        <v>44106</v>
      </c>
      <c r="B804">
        <v>99.447811049999999</v>
      </c>
      <c r="C804">
        <v>-0.55725999999999998</v>
      </c>
      <c r="D804">
        <v>-0.55364999999999998</v>
      </c>
      <c r="E804">
        <v>-0.55166999999999999</v>
      </c>
      <c r="F804">
        <v>-0.54593000000000003</v>
      </c>
      <c r="G804">
        <v>-0.54164000000000001</v>
      </c>
    </row>
    <row r="805" spans="1:7">
      <c r="A805" s="3">
        <v>44105</v>
      </c>
      <c r="B805">
        <v>99.449352509999997</v>
      </c>
      <c r="C805">
        <v>-0.55654999999999999</v>
      </c>
      <c r="D805">
        <v>-0.55350999999999995</v>
      </c>
      <c r="E805">
        <v>-0.55156000000000005</v>
      </c>
      <c r="F805">
        <v>-0.54576000000000002</v>
      </c>
      <c r="G805">
        <v>-0.54161999999999999</v>
      </c>
    </row>
    <row r="806" spans="1:7">
      <c r="A806" s="3">
        <v>44104</v>
      </c>
      <c r="B806">
        <v>99.450927149999998</v>
      </c>
      <c r="C806">
        <v>-0.55384</v>
      </c>
      <c r="D806">
        <v>-0.55296000000000001</v>
      </c>
      <c r="E806">
        <v>-0.5514</v>
      </c>
      <c r="F806">
        <v>-0.5454</v>
      </c>
    </row>
    <row r="807" spans="1:7">
      <c r="A807" s="3">
        <v>44103</v>
      </c>
      <c r="B807">
        <v>99.452463140000006</v>
      </c>
      <c r="C807">
        <v>-0.55325999999999997</v>
      </c>
      <c r="D807">
        <v>-0.55286999999999997</v>
      </c>
      <c r="E807">
        <v>-0.55127999999999999</v>
      </c>
      <c r="F807">
        <v>-0.54508000000000001</v>
      </c>
    </row>
    <row r="808" spans="1:7">
      <c r="A808" s="3">
        <v>44102</v>
      </c>
      <c r="B808">
        <v>99.45399639</v>
      </c>
      <c r="C808">
        <v>-0.55284</v>
      </c>
      <c r="D808">
        <v>-0.55281000000000002</v>
      </c>
      <c r="E808">
        <v>-0.55108999999999997</v>
      </c>
      <c r="F808">
        <v>-0.54503000000000001</v>
      </c>
    </row>
    <row r="809" spans="1:7">
      <c r="A809" s="3">
        <v>44099</v>
      </c>
      <c r="B809">
        <v>99.458588059999997</v>
      </c>
      <c r="C809">
        <v>-0.55198000000000003</v>
      </c>
      <c r="D809">
        <v>-0.55271000000000003</v>
      </c>
      <c r="E809">
        <v>-0.55096999999999996</v>
      </c>
      <c r="F809">
        <v>-0.54471000000000003</v>
      </c>
    </row>
    <row r="810" spans="1:7">
      <c r="A810" s="3">
        <v>44098</v>
      </c>
      <c r="B810">
        <v>99.460115880000004</v>
      </c>
      <c r="C810">
        <v>-0.55198000000000003</v>
      </c>
      <c r="D810">
        <v>-0.55267999999999995</v>
      </c>
      <c r="E810">
        <v>-0.55088999999999999</v>
      </c>
      <c r="F810">
        <v>-0.54457</v>
      </c>
    </row>
    <row r="811" spans="1:7">
      <c r="A811" s="3">
        <v>44097</v>
      </c>
      <c r="B811">
        <v>99.461638190000002</v>
      </c>
      <c r="C811">
        <v>-0.55269000000000001</v>
      </c>
      <c r="D811">
        <v>-0.55284</v>
      </c>
      <c r="E811">
        <v>-0.55081999999999998</v>
      </c>
      <c r="F811">
        <v>-0.54442999999999997</v>
      </c>
    </row>
    <row r="812" spans="1:7">
      <c r="A812" s="3">
        <v>44096</v>
      </c>
      <c r="B812">
        <v>99.463163300000005</v>
      </c>
      <c r="C812">
        <v>-0.55254999999999999</v>
      </c>
      <c r="D812">
        <v>-0.55286999999999997</v>
      </c>
      <c r="E812">
        <v>-0.55074000000000001</v>
      </c>
      <c r="F812">
        <v>-0.54403999999999997</v>
      </c>
    </row>
    <row r="813" spans="1:7">
      <c r="A813" s="3">
        <v>44095</v>
      </c>
      <c r="B813">
        <v>99.464688420000002</v>
      </c>
      <c r="C813">
        <v>-0.55298000000000003</v>
      </c>
      <c r="D813">
        <v>-0.55291000000000001</v>
      </c>
      <c r="E813">
        <v>-0.55056000000000005</v>
      </c>
      <c r="F813">
        <v>-0.54400999999999999</v>
      </c>
    </row>
    <row r="814" spans="1:7">
      <c r="A814" s="3">
        <v>44092</v>
      </c>
      <c r="B814">
        <v>99.469264010000003</v>
      </c>
      <c r="C814">
        <v>-0.55340999999999996</v>
      </c>
      <c r="D814">
        <v>-0.55303999999999998</v>
      </c>
      <c r="E814">
        <v>-0.55045999999999995</v>
      </c>
      <c r="F814">
        <v>-0.54371000000000003</v>
      </c>
    </row>
    <row r="815" spans="1:7">
      <c r="A815" s="3">
        <v>44091</v>
      </c>
      <c r="B815">
        <v>99.470791989999995</v>
      </c>
      <c r="C815">
        <v>-0.55354999999999999</v>
      </c>
      <c r="D815">
        <v>-0.55303999999999998</v>
      </c>
      <c r="E815">
        <v>-0.55035999999999996</v>
      </c>
      <c r="F815">
        <v>-0.54359000000000002</v>
      </c>
    </row>
    <row r="816" spans="1:7">
      <c r="A816" s="3">
        <v>44090</v>
      </c>
      <c r="B816">
        <v>99.472328279999999</v>
      </c>
      <c r="C816">
        <v>-0.55325999999999997</v>
      </c>
      <c r="D816">
        <v>-0.55257000000000001</v>
      </c>
      <c r="E816">
        <v>-0.55025000000000002</v>
      </c>
      <c r="F816">
        <v>-0.54347999999999996</v>
      </c>
    </row>
    <row r="817" spans="1:6">
      <c r="A817" s="3">
        <v>44089</v>
      </c>
      <c r="B817">
        <v>99.47385079</v>
      </c>
      <c r="C817">
        <v>-0.55354999999999999</v>
      </c>
      <c r="D817">
        <v>-0.55262</v>
      </c>
      <c r="E817">
        <v>-0.55020999999999998</v>
      </c>
      <c r="F817">
        <v>-0.54337999999999997</v>
      </c>
    </row>
    <row r="818" spans="1:6">
      <c r="A818" s="3">
        <v>44088</v>
      </c>
      <c r="B818">
        <v>99.47538437</v>
      </c>
      <c r="C818">
        <v>-0.55298000000000003</v>
      </c>
      <c r="D818">
        <v>-0.55254999999999999</v>
      </c>
      <c r="E818">
        <v>-0.55001</v>
      </c>
      <c r="F818">
        <v>-0.54332999999999998</v>
      </c>
    </row>
    <row r="819" spans="1:6">
      <c r="A819" s="3">
        <v>44085</v>
      </c>
      <c r="B819">
        <v>99.479968729999996</v>
      </c>
      <c r="C819">
        <v>-0.55254999999999999</v>
      </c>
      <c r="D819">
        <v>-0.55245999999999995</v>
      </c>
      <c r="E819">
        <v>-0.54988999999999999</v>
      </c>
      <c r="F819">
        <v>-0.54315999999999998</v>
      </c>
    </row>
    <row r="820" spans="1:6">
      <c r="A820" s="3">
        <v>44084</v>
      </c>
      <c r="B820">
        <v>99.481499639999996</v>
      </c>
      <c r="C820">
        <v>-0.55212000000000006</v>
      </c>
      <c r="D820">
        <v>-0.55245999999999995</v>
      </c>
      <c r="E820">
        <v>-0.54983000000000004</v>
      </c>
      <c r="F820">
        <v>-0.54308999999999996</v>
      </c>
    </row>
    <row r="821" spans="1:6">
      <c r="A821" s="3">
        <v>44083</v>
      </c>
      <c r="B821">
        <v>99.483030580000005</v>
      </c>
      <c r="C821">
        <v>-0.55225999999999997</v>
      </c>
      <c r="D821">
        <v>-0.55244000000000004</v>
      </c>
      <c r="E821">
        <v>-0.54969999999999997</v>
      </c>
      <c r="F821">
        <v>-0.54300999999999999</v>
      </c>
    </row>
    <row r="822" spans="1:6">
      <c r="A822" s="3">
        <v>44082</v>
      </c>
      <c r="B822">
        <v>99.484558770000007</v>
      </c>
      <c r="C822">
        <v>-0.55240999999999996</v>
      </c>
      <c r="D822">
        <v>-0.55244000000000004</v>
      </c>
      <c r="E822">
        <v>-0.54962999999999995</v>
      </c>
      <c r="F822">
        <v>-0.54291</v>
      </c>
    </row>
    <row r="823" spans="1:6">
      <c r="A823" s="3">
        <v>44081</v>
      </c>
      <c r="B823">
        <v>99.486081459999994</v>
      </c>
      <c r="C823">
        <v>-0.55325999999999997</v>
      </c>
      <c r="D823">
        <v>-0.55249000000000004</v>
      </c>
      <c r="E823">
        <v>-0.54942000000000002</v>
      </c>
      <c r="F823">
        <v>-0.54286999999999996</v>
      </c>
    </row>
    <row r="824" spans="1:6">
      <c r="A824" s="3">
        <v>44078</v>
      </c>
      <c r="B824">
        <v>99.490658030000006</v>
      </c>
      <c r="C824">
        <v>-0.55325999999999997</v>
      </c>
      <c r="D824">
        <v>-0.55249000000000004</v>
      </c>
      <c r="E824">
        <v>-0.54930999999999996</v>
      </c>
      <c r="F824">
        <v>-0.54271000000000003</v>
      </c>
    </row>
    <row r="825" spans="1:6">
      <c r="A825" s="3">
        <v>44077</v>
      </c>
      <c r="B825">
        <v>99.492180809999994</v>
      </c>
      <c r="C825">
        <v>-0.55340999999999996</v>
      </c>
      <c r="D825">
        <v>-0.55252000000000001</v>
      </c>
      <c r="E825">
        <v>-0.54922000000000004</v>
      </c>
      <c r="F825">
        <v>-0.54266000000000003</v>
      </c>
    </row>
    <row r="826" spans="1:6">
      <c r="A826" s="3">
        <v>44076</v>
      </c>
      <c r="B826">
        <v>99.493714679999997</v>
      </c>
      <c r="C826">
        <v>-0.55325999999999997</v>
      </c>
      <c r="D826">
        <v>-0.55245</v>
      </c>
      <c r="E826">
        <v>-0.54908000000000001</v>
      </c>
      <c r="F826">
        <v>-0.54259000000000002</v>
      </c>
    </row>
    <row r="827" spans="1:6">
      <c r="A827" s="3">
        <v>44075</v>
      </c>
      <c r="B827">
        <v>99.495245800000006</v>
      </c>
      <c r="C827">
        <v>-0.55311999999999995</v>
      </c>
      <c r="D827">
        <v>-0.5524</v>
      </c>
      <c r="E827">
        <v>-0.54898999999999998</v>
      </c>
      <c r="F827">
        <v>-0.54252999999999996</v>
      </c>
    </row>
    <row r="828" spans="1:6">
      <c r="A828" s="3" t="s">
        <v>391</v>
      </c>
      <c r="B828">
        <v>99.49678523</v>
      </c>
      <c r="C828">
        <v>-0.55240999999999996</v>
      </c>
      <c r="D828">
        <v>-0.55201</v>
      </c>
      <c r="E828">
        <v>-0.54859999999999998</v>
      </c>
      <c r="F828">
        <v>-0.54239999999999999</v>
      </c>
    </row>
    <row r="829" spans="1:6">
      <c r="A829" s="3" t="s">
        <v>392</v>
      </c>
      <c r="B829">
        <v>99.501362299999997</v>
      </c>
      <c r="C829">
        <v>-0.55325999999999997</v>
      </c>
      <c r="D829">
        <v>-0.55201</v>
      </c>
      <c r="E829">
        <v>-0.54842999999999997</v>
      </c>
      <c r="F829">
        <v>-0.54225999999999996</v>
      </c>
    </row>
    <row r="830" spans="1:6">
      <c r="A830" s="3" t="s">
        <v>393</v>
      </c>
      <c r="B830">
        <v>99.502888010000007</v>
      </c>
      <c r="C830">
        <v>-0.55340999999999996</v>
      </c>
      <c r="D830">
        <v>-0.55201</v>
      </c>
      <c r="E830">
        <v>-0.54830999999999996</v>
      </c>
      <c r="F830">
        <v>-0.54218999999999995</v>
      </c>
    </row>
    <row r="831" spans="1:6">
      <c r="A831" s="3" t="s">
        <v>394</v>
      </c>
      <c r="B831">
        <v>99.50441927</v>
      </c>
      <c r="C831">
        <v>-0.55325999999999997</v>
      </c>
      <c r="D831">
        <v>-0.55184</v>
      </c>
      <c r="E831">
        <v>-0.54817000000000005</v>
      </c>
      <c r="F831">
        <v>-0.54210000000000003</v>
      </c>
    </row>
    <row r="832" spans="1:6">
      <c r="A832" s="3" t="s">
        <v>395</v>
      </c>
      <c r="B832">
        <v>99.505947789999993</v>
      </c>
      <c r="C832">
        <v>-0.55340999999999996</v>
      </c>
      <c r="D832">
        <v>-0.55181000000000002</v>
      </c>
      <c r="E832">
        <v>-0.54803000000000002</v>
      </c>
      <c r="F832">
        <v>-0.54203000000000001</v>
      </c>
    </row>
    <row r="833" spans="1:6">
      <c r="A833" s="3" t="s">
        <v>396</v>
      </c>
      <c r="B833">
        <v>99.507473570000002</v>
      </c>
      <c r="C833">
        <v>-0.55354999999999999</v>
      </c>
      <c r="D833">
        <v>-0.55181000000000002</v>
      </c>
      <c r="E833">
        <v>-0.54767999999999994</v>
      </c>
      <c r="F833">
        <v>-0.54196</v>
      </c>
    </row>
    <row r="834" spans="1:6">
      <c r="A834" s="3" t="s">
        <v>397</v>
      </c>
      <c r="B834">
        <v>99.512067709999997</v>
      </c>
      <c r="C834">
        <v>-0.55140999999999996</v>
      </c>
      <c r="D834">
        <v>-0.55139000000000005</v>
      </c>
      <c r="E834">
        <v>-0.54745999999999995</v>
      </c>
      <c r="F834">
        <v>-0.54171999999999998</v>
      </c>
    </row>
    <row r="835" spans="1:6">
      <c r="A835" s="3" t="s">
        <v>398</v>
      </c>
      <c r="B835">
        <v>99.51359635</v>
      </c>
      <c r="C835">
        <v>-0.55125999999999997</v>
      </c>
      <c r="D835">
        <v>-0.55132999999999999</v>
      </c>
      <c r="E835">
        <v>-0.54737000000000002</v>
      </c>
      <c r="F835">
        <v>-0.54162999999999994</v>
      </c>
    </row>
    <row r="836" spans="1:6">
      <c r="A836" s="3" t="s">
        <v>399</v>
      </c>
      <c r="B836">
        <v>99.515125010000006</v>
      </c>
      <c r="C836">
        <v>-0.55112000000000005</v>
      </c>
      <c r="D836">
        <v>-0.55123</v>
      </c>
      <c r="E836">
        <v>-0.54725999999999997</v>
      </c>
      <c r="F836">
        <v>-0.54154999999999998</v>
      </c>
    </row>
    <row r="837" spans="1:6">
      <c r="A837" s="3" t="s">
        <v>400</v>
      </c>
      <c r="B837">
        <v>99.516656470000001</v>
      </c>
      <c r="C837">
        <v>-0.55084</v>
      </c>
      <c r="D837">
        <v>-0.55115000000000003</v>
      </c>
      <c r="E837">
        <v>-0.54712000000000005</v>
      </c>
      <c r="F837">
        <v>-0.54144999999999999</v>
      </c>
    </row>
    <row r="838" spans="1:6">
      <c r="A838" s="3" t="s">
        <v>401</v>
      </c>
      <c r="B838">
        <v>99.518185180000003</v>
      </c>
      <c r="C838">
        <v>-0.55098000000000003</v>
      </c>
      <c r="D838">
        <v>-0.55110000000000003</v>
      </c>
      <c r="E838">
        <v>-0.54691000000000001</v>
      </c>
      <c r="F838">
        <v>-0.54139000000000004</v>
      </c>
    </row>
    <row r="839" spans="1:6">
      <c r="A839" s="3" t="s">
        <v>402</v>
      </c>
      <c r="B839">
        <v>99.522738340000004</v>
      </c>
      <c r="C839">
        <v>-0.55269000000000001</v>
      </c>
      <c r="D839">
        <v>-0.55096999999999996</v>
      </c>
      <c r="E839">
        <v>-0.54679999999999995</v>
      </c>
      <c r="F839">
        <v>-0.54120999999999997</v>
      </c>
    </row>
    <row r="840" spans="1:6">
      <c r="A840" s="3" t="s">
        <v>403</v>
      </c>
      <c r="B840">
        <v>99.524264380000005</v>
      </c>
      <c r="C840">
        <v>-0.55284</v>
      </c>
      <c r="D840">
        <v>-0.55096999999999996</v>
      </c>
      <c r="E840">
        <v>-0.54669000000000001</v>
      </c>
      <c r="F840">
        <v>-0.54113999999999995</v>
      </c>
    </row>
    <row r="841" spans="1:6">
      <c r="A841" s="3" t="s">
        <v>404</v>
      </c>
      <c r="B841">
        <v>99.525790439999994</v>
      </c>
      <c r="C841">
        <v>-0.55284</v>
      </c>
      <c r="D841">
        <v>-0.55074999999999996</v>
      </c>
      <c r="E841">
        <v>-0.54659000000000002</v>
      </c>
      <c r="F841">
        <v>-0.54108000000000001</v>
      </c>
    </row>
    <row r="842" spans="1:6">
      <c r="A842" s="3" t="s">
        <v>405</v>
      </c>
      <c r="B842">
        <v>99.527316529999993</v>
      </c>
      <c r="C842">
        <v>-0.55269000000000001</v>
      </c>
      <c r="D842">
        <v>-0.55071999999999999</v>
      </c>
      <c r="E842">
        <v>-0.54651000000000005</v>
      </c>
      <c r="F842">
        <v>-0.54101999999999995</v>
      </c>
    </row>
    <row r="843" spans="1:6">
      <c r="A843" s="3" t="s">
        <v>406</v>
      </c>
      <c r="B843">
        <v>99.528848170000003</v>
      </c>
      <c r="C843">
        <v>-0.55240999999999996</v>
      </c>
      <c r="D843">
        <v>-0.55062</v>
      </c>
      <c r="E843">
        <v>-0.54622999999999999</v>
      </c>
      <c r="F843">
        <v>-0.54093000000000002</v>
      </c>
    </row>
    <row r="844" spans="1:6">
      <c r="A844" s="3" t="s">
        <v>407</v>
      </c>
      <c r="B844">
        <v>99.533434999999997</v>
      </c>
      <c r="C844">
        <v>-0.55112000000000005</v>
      </c>
      <c r="D844">
        <v>-0.55025999999999997</v>
      </c>
      <c r="E844">
        <v>-0.54596999999999996</v>
      </c>
      <c r="F844">
        <v>-0.54066000000000003</v>
      </c>
    </row>
    <row r="845" spans="1:6">
      <c r="A845" s="3" t="s">
        <v>408</v>
      </c>
      <c r="B845">
        <v>99.534963970000007</v>
      </c>
      <c r="C845">
        <v>-0.55098000000000003</v>
      </c>
      <c r="D845">
        <v>-0.55017000000000005</v>
      </c>
      <c r="E845">
        <v>-0.54584999999999995</v>
      </c>
      <c r="F845">
        <v>-0.54056000000000004</v>
      </c>
    </row>
    <row r="846" spans="1:6">
      <c r="A846" s="3" t="s">
        <v>409</v>
      </c>
      <c r="B846">
        <v>99.536490189999995</v>
      </c>
      <c r="C846">
        <v>-0.55112000000000005</v>
      </c>
      <c r="D846">
        <v>-0.54998999999999998</v>
      </c>
      <c r="E846">
        <v>-0.54571000000000003</v>
      </c>
      <c r="F846">
        <v>-0.54047999999999996</v>
      </c>
    </row>
    <row r="847" spans="1:6">
      <c r="A847" s="3" t="s">
        <v>410</v>
      </c>
      <c r="B847">
        <v>99.538013680000006</v>
      </c>
      <c r="C847">
        <v>-0.55112000000000005</v>
      </c>
      <c r="D847">
        <v>-0.54996999999999996</v>
      </c>
      <c r="E847">
        <v>-0.54562999999999995</v>
      </c>
      <c r="F847">
        <v>-0.54039000000000004</v>
      </c>
    </row>
    <row r="848" spans="1:6">
      <c r="A848" s="3" t="s">
        <v>411</v>
      </c>
      <c r="B848">
        <v>99.539539950000005</v>
      </c>
      <c r="C848">
        <v>-0.55112000000000005</v>
      </c>
      <c r="D848">
        <v>-0.54991000000000001</v>
      </c>
      <c r="E848">
        <v>-0.54557</v>
      </c>
      <c r="F848">
        <v>-0.54030999999999996</v>
      </c>
    </row>
    <row r="849" spans="1:6">
      <c r="A849" s="3">
        <v>44043</v>
      </c>
      <c r="B849">
        <v>99.544102390000006</v>
      </c>
      <c r="C849">
        <v>-0.55154999999999998</v>
      </c>
      <c r="D849">
        <v>-0.54993999999999998</v>
      </c>
      <c r="E849">
        <v>-0.54478000000000004</v>
      </c>
      <c r="F849">
        <v>-0.54013</v>
      </c>
    </row>
    <row r="850" spans="1:6">
      <c r="A850" s="3">
        <v>44042</v>
      </c>
      <c r="B850">
        <v>99.545628750000006</v>
      </c>
      <c r="C850">
        <v>-0.55125999999999997</v>
      </c>
      <c r="D850">
        <v>-0.54988000000000004</v>
      </c>
      <c r="E850">
        <v>-0.54471000000000003</v>
      </c>
      <c r="F850">
        <v>-0.54005999999999998</v>
      </c>
    </row>
    <row r="851" spans="1:6">
      <c r="A851" s="3">
        <v>44041</v>
      </c>
      <c r="B851">
        <v>99.547157909999996</v>
      </c>
      <c r="C851">
        <v>-0.55084</v>
      </c>
      <c r="D851">
        <v>-0.54961000000000004</v>
      </c>
      <c r="E851">
        <v>-0.54459999999999997</v>
      </c>
      <c r="F851">
        <v>-0.53998999999999997</v>
      </c>
    </row>
    <row r="852" spans="1:6">
      <c r="A852" s="3">
        <v>44040</v>
      </c>
      <c r="B852">
        <v>99.548681560000006</v>
      </c>
      <c r="C852">
        <v>-0.55054999999999998</v>
      </c>
      <c r="D852">
        <v>-0.54930999999999996</v>
      </c>
      <c r="E852">
        <v>-0.54449000000000003</v>
      </c>
      <c r="F852">
        <v>-0.53991</v>
      </c>
    </row>
    <row r="853" spans="1:6">
      <c r="A853" s="3">
        <v>44039</v>
      </c>
      <c r="B853">
        <v>99.550207990000004</v>
      </c>
      <c r="C853">
        <v>-0.55040999999999995</v>
      </c>
      <c r="D853">
        <v>-0.54923</v>
      </c>
      <c r="E853">
        <v>-0.54435</v>
      </c>
      <c r="F853">
        <v>-0.53983000000000003</v>
      </c>
    </row>
    <row r="854" spans="1:6">
      <c r="A854" s="3">
        <v>44036</v>
      </c>
      <c r="B854">
        <v>99.55477922</v>
      </c>
      <c r="C854">
        <v>-0.55040999999999995</v>
      </c>
      <c r="D854">
        <v>-0.54888000000000003</v>
      </c>
      <c r="E854">
        <v>-0.54395000000000004</v>
      </c>
      <c r="F854">
        <v>-0.53959999999999997</v>
      </c>
    </row>
    <row r="855" spans="1:6">
      <c r="A855" s="3">
        <v>44035</v>
      </c>
      <c r="B855">
        <v>99.556300219999997</v>
      </c>
      <c r="C855">
        <v>-0.54912000000000005</v>
      </c>
      <c r="D855">
        <v>-0.54867999999999995</v>
      </c>
      <c r="E855">
        <v>-0.54383000000000004</v>
      </c>
      <c r="F855">
        <v>-0.53952999999999995</v>
      </c>
    </row>
    <row r="856" spans="1:6">
      <c r="A856" s="3">
        <v>44034</v>
      </c>
      <c r="B856">
        <v>99.557821239999996</v>
      </c>
      <c r="C856">
        <v>-0.54925999999999997</v>
      </c>
      <c r="D856">
        <v>-0.54852000000000001</v>
      </c>
      <c r="E856">
        <v>-0.54371000000000003</v>
      </c>
      <c r="F856">
        <v>-0.53944999999999999</v>
      </c>
    </row>
    <row r="857" spans="1:6">
      <c r="A857" s="3">
        <v>44033</v>
      </c>
      <c r="B857">
        <v>99.559339519999995</v>
      </c>
      <c r="C857">
        <v>-0.54954999999999998</v>
      </c>
      <c r="D857">
        <v>-0.54825000000000002</v>
      </c>
      <c r="E857">
        <v>-0.54361999999999999</v>
      </c>
      <c r="F857">
        <v>-0.53937999999999997</v>
      </c>
    </row>
    <row r="858" spans="1:6">
      <c r="A858" s="3">
        <v>44032</v>
      </c>
      <c r="B858">
        <v>99.560863350000005</v>
      </c>
      <c r="C858">
        <v>-0.54969000000000001</v>
      </c>
      <c r="D858">
        <v>-0.54817000000000005</v>
      </c>
      <c r="E858">
        <v>-0.54351000000000005</v>
      </c>
      <c r="F858">
        <v>-0.5393</v>
      </c>
    </row>
    <row r="859" spans="1:6">
      <c r="A859" s="3">
        <v>44029</v>
      </c>
      <c r="B859">
        <v>99.565435070000007</v>
      </c>
      <c r="C859">
        <v>-0.54883999999999999</v>
      </c>
      <c r="D859">
        <v>-0.54762</v>
      </c>
      <c r="E859">
        <v>-0.54308999999999996</v>
      </c>
      <c r="F859">
        <v>-0.53907000000000005</v>
      </c>
    </row>
    <row r="860" spans="1:6">
      <c r="A860" s="3">
        <v>44028</v>
      </c>
      <c r="B860">
        <v>99.566931330000003</v>
      </c>
      <c r="C860">
        <v>-0.54998000000000002</v>
      </c>
      <c r="D860">
        <v>-0.54778000000000004</v>
      </c>
      <c r="E860">
        <v>-0.54300999999999999</v>
      </c>
      <c r="F860">
        <v>-0.53905000000000003</v>
      </c>
    </row>
    <row r="861" spans="1:6">
      <c r="A861" s="3">
        <v>44027</v>
      </c>
      <c r="B861">
        <v>99.568455290000003</v>
      </c>
      <c r="C861">
        <v>-0.54969000000000001</v>
      </c>
      <c r="D861">
        <v>-0.54764999999999997</v>
      </c>
      <c r="E861">
        <v>-0.54283000000000003</v>
      </c>
      <c r="F861">
        <v>-0.53898000000000001</v>
      </c>
    </row>
    <row r="862" spans="1:6">
      <c r="A862" s="3">
        <v>44026</v>
      </c>
      <c r="B862">
        <v>99.569979259999997</v>
      </c>
      <c r="C862">
        <v>-0.54954999999999998</v>
      </c>
      <c r="D862">
        <v>-0.54737000000000002</v>
      </c>
      <c r="E862">
        <v>-0.54264999999999997</v>
      </c>
      <c r="F862">
        <v>-0.53890000000000005</v>
      </c>
    </row>
    <row r="863" spans="1:6">
      <c r="A863" s="3">
        <v>44025</v>
      </c>
      <c r="B863">
        <v>99.571506020000001</v>
      </c>
      <c r="C863">
        <v>-0.54925999999999997</v>
      </c>
      <c r="D863">
        <v>-0.54722999999999999</v>
      </c>
      <c r="E863">
        <v>-0.54217000000000004</v>
      </c>
      <c r="F863">
        <v>-0.53881999999999997</v>
      </c>
    </row>
    <row r="864" spans="1:6">
      <c r="A864" s="3">
        <v>44022</v>
      </c>
      <c r="B864">
        <v>99.576061629999998</v>
      </c>
      <c r="C864">
        <v>-0.54925999999999997</v>
      </c>
      <c r="D864">
        <v>-0.54708000000000001</v>
      </c>
      <c r="E864">
        <v>-0.54196999999999995</v>
      </c>
      <c r="F864">
        <v>-0.53864000000000001</v>
      </c>
    </row>
    <row r="865" spans="1:6">
      <c r="A865" s="3">
        <v>44021</v>
      </c>
      <c r="B865">
        <v>99.577580190000006</v>
      </c>
      <c r="C865">
        <v>-0.54912000000000005</v>
      </c>
      <c r="D865">
        <v>-0.54684999999999995</v>
      </c>
      <c r="E865">
        <v>-0.54190000000000005</v>
      </c>
      <c r="F865">
        <v>-0.53859000000000001</v>
      </c>
    </row>
    <row r="866" spans="1:6">
      <c r="A866" s="3">
        <v>44020</v>
      </c>
      <c r="B866">
        <v>99.579098770000002</v>
      </c>
      <c r="C866">
        <v>-0.54898000000000002</v>
      </c>
      <c r="D866">
        <v>-0.54678000000000004</v>
      </c>
      <c r="E866">
        <v>-0.54174999999999995</v>
      </c>
      <c r="F866">
        <v>-0.53852</v>
      </c>
    </row>
    <row r="867" spans="1:6">
      <c r="A867" s="3">
        <v>44019</v>
      </c>
      <c r="B867">
        <v>99.580620139999994</v>
      </c>
      <c r="C867">
        <v>-0.54969000000000001</v>
      </c>
      <c r="D867">
        <v>-0.54640999999999995</v>
      </c>
      <c r="E867">
        <v>-0.54156000000000004</v>
      </c>
      <c r="F867">
        <v>-0.53846000000000005</v>
      </c>
    </row>
    <row r="868" spans="1:6">
      <c r="A868" s="3">
        <v>44018</v>
      </c>
      <c r="B868">
        <v>99.582141530000001</v>
      </c>
      <c r="C868">
        <v>-0.54898000000000002</v>
      </c>
      <c r="D868">
        <v>-0.54630000000000001</v>
      </c>
      <c r="E868">
        <v>-0.54137000000000002</v>
      </c>
      <c r="F868">
        <v>-0.53839999999999999</v>
      </c>
    </row>
    <row r="869" spans="1:6">
      <c r="A869" s="3">
        <v>44015</v>
      </c>
      <c r="B869">
        <v>99.586697619999995</v>
      </c>
      <c r="C869">
        <v>-0.54812000000000005</v>
      </c>
      <c r="D869">
        <v>-0.54588000000000003</v>
      </c>
      <c r="E869">
        <v>-0.54103999999999997</v>
      </c>
      <c r="F869">
        <v>-0.53820000000000001</v>
      </c>
    </row>
    <row r="870" spans="1:6">
      <c r="A870" s="3">
        <v>44014</v>
      </c>
      <c r="B870">
        <v>99.588213580000001</v>
      </c>
      <c r="C870">
        <v>-0.54798000000000002</v>
      </c>
      <c r="D870">
        <v>-0.54568000000000005</v>
      </c>
      <c r="E870">
        <v>-0.54088999999999998</v>
      </c>
      <c r="F870">
        <v>-0.53815000000000002</v>
      </c>
    </row>
    <row r="871" spans="1:6">
      <c r="A871" s="3">
        <v>44013</v>
      </c>
      <c r="B871">
        <v>99.589729550000001</v>
      </c>
      <c r="C871">
        <v>-0.54769000000000001</v>
      </c>
      <c r="D871">
        <v>-0.54561999999999999</v>
      </c>
      <c r="E871">
        <v>-0.54066000000000003</v>
      </c>
      <c r="F871">
        <v>-0.53810999999999998</v>
      </c>
    </row>
    <row r="872" spans="1:6">
      <c r="A872" s="3">
        <v>44012</v>
      </c>
      <c r="B872">
        <v>99.59126492</v>
      </c>
      <c r="C872">
        <v>-0.54612000000000005</v>
      </c>
      <c r="D872">
        <v>-0.54478000000000004</v>
      </c>
      <c r="E872">
        <v>-0.54015999999999997</v>
      </c>
      <c r="F872">
        <v>-0.53793999999999997</v>
      </c>
    </row>
    <row r="873" spans="1:6">
      <c r="A873" s="3">
        <v>44011</v>
      </c>
      <c r="B873">
        <v>99.592772640000007</v>
      </c>
      <c r="C873">
        <v>-0.54612000000000005</v>
      </c>
      <c r="D873">
        <v>-0.54478000000000004</v>
      </c>
      <c r="E873">
        <v>-0.53976999999999997</v>
      </c>
      <c r="F873">
        <v>-0.53795000000000004</v>
      </c>
    </row>
    <row r="874" spans="1:6">
      <c r="A874" s="3">
        <v>44008</v>
      </c>
      <c r="B874">
        <v>99.597312619999997</v>
      </c>
      <c r="C874">
        <v>-0.54569000000000001</v>
      </c>
      <c r="D874">
        <v>-0.54420000000000002</v>
      </c>
      <c r="E874">
        <v>-0.53942999999999997</v>
      </c>
      <c r="F874">
        <v>-0.53798000000000001</v>
      </c>
    </row>
    <row r="875" spans="1:6">
      <c r="A875" s="3">
        <v>44007</v>
      </c>
      <c r="B875">
        <v>99.598825969999993</v>
      </c>
      <c r="C875">
        <v>-0.54525999999999997</v>
      </c>
      <c r="D875">
        <v>-0.54398000000000002</v>
      </c>
      <c r="E875">
        <v>-0.53920999999999997</v>
      </c>
      <c r="F875">
        <v>-0.53793999999999997</v>
      </c>
    </row>
    <row r="876" spans="1:6">
      <c r="A876" s="3">
        <v>44006</v>
      </c>
      <c r="B876">
        <v>99.600336569999996</v>
      </c>
      <c r="C876">
        <v>-0.54498000000000002</v>
      </c>
      <c r="D876">
        <v>-0.54344999999999999</v>
      </c>
      <c r="E876">
        <v>-0.53900999999999999</v>
      </c>
      <c r="F876">
        <v>-0.53791</v>
      </c>
    </row>
    <row r="877" spans="1:6">
      <c r="A877" s="3">
        <v>44005</v>
      </c>
      <c r="B877">
        <v>99.601841669999999</v>
      </c>
      <c r="C877">
        <v>-0.54525999999999997</v>
      </c>
      <c r="D877">
        <v>-0.54344000000000003</v>
      </c>
      <c r="E877">
        <v>-0.53879999999999995</v>
      </c>
      <c r="F877">
        <v>-0.53791</v>
      </c>
    </row>
    <row r="878" spans="1:6">
      <c r="A878" s="3">
        <v>44004</v>
      </c>
      <c r="B878">
        <v>99.603349550000004</v>
      </c>
      <c r="C878">
        <v>-0.54554999999999998</v>
      </c>
      <c r="D878">
        <v>-0.54339999999999999</v>
      </c>
      <c r="E878">
        <v>-0.53825000000000001</v>
      </c>
      <c r="F878">
        <v>-0.53788999999999998</v>
      </c>
    </row>
    <row r="879" spans="1:6">
      <c r="A879" s="3">
        <v>44001</v>
      </c>
      <c r="B879">
        <v>99.607881710000001</v>
      </c>
      <c r="C879">
        <v>-0.54554999999999998</v>
      </c>
      <c r="D879">
        <v>-0.54320000000000002</v>
      </c>
      <c r="E879">
        <v>-0.53788000000000002</v>
      </c>
      <c r="F879">
        <v>-0.53778999999999999</v>
      </c>
    </row>
    <row r="880" spans="1:6">
      <c r="A880" s="3">
        <v>44000</v>
      </c>
      <c r="B880">
        <v>99.609386920000006</v>
      </c>
      <c r="C880">
        <v>-0.54598000000000002</v>
      </c>
      <c r="D880">
        <v>-0.54313999999999996</v>
      </c>
      <c r="E880">
        <v>-0.53771000000000002</v>
      </c>
      <c r="F880">
        <v>-0.53776000000000002</v>
      </c>
    </row>
    <row r="881" spans="1:6">
      <c r="A881" s="3">
        <v>43999</v>
      </c>
      <c r="B881">
        <v>99.610892149999998</v>
      </c>
      <c r="C881">
        <v>-0.54654999999999998</v>
      </c>
      <c r="D881">
        <v>-0.54308000000000001</v>
      </c>
      <c r="E881">
        <v>-0.53756999999999999</v>
      </c>
      <c r="F881">
        <v>-0.53771999999999998</v>
      </c>
    </row>
    <row r="882" spans="1:6">
      <c r="A882" s="3">
        <v>43998</v>
      </c>
      <c r="B882">
        <v>99.612402939999996</v>
      </c>
      <c r="C882">
        <v>-0.54598000000000002</v>
      </c>
      <c r="D882">
        <v>-0.54300000000000004</v>
      </c>
      <c r="E882">
        <v>-0.53746000000000005</v>
      </c>
      <c r="F882">
        <v>-0.53769999999999996</v>
      </c>
    </row>
    <row r="883" spans="1:6">
      <c r="A883" s="3">
        <v>43997</v>
      </c>
      <c r="B883">
        <v>99.613916520000004</v>
      </c>
      <c r="C883">
        <v>-0.54598000000000002</v>
      </c>
      <c r="D883">
        <v>-0.54288000000000003</v>
      </c>
      <c r="E883">
        <v>-0.53746000000000005</v>
      </c>
      <c r="F883">
        <v>-0.53771999999999998</v>
      </c>
    </row>
    <row r="884" spans="1:6">
      <c r="A884" s="3">
        <v>43994</v>
      </c>
      <c r="B884">
        <v>99.618449159999997</v>
      </c>
      <c r="C884">
        <v>-0.54512000000000005</v>
      </c>
      <c r="D884">
        <v>-0.54249000000000003</v>
      </c>
      <c r="E884">
        <v>-0.53722999999999999</v>
      </c>
      <c r="F884">
        <v>-0.53764000000000001</v>
      </c>
    </row>
    <row r="885" spans="1:6">
      <c r="A885" s="3">
        <v>43993</v>
      </c>
      <c r="B885">
        <v>99.619962830000006</v>
      </c>
      <c r="C885">
        <v>-0.54483999999999999</v>
      </c>
      <c r="D885">
        <v>-0.54239999999999999</v>
      </c>
      <c r="E885">
        <v>-0.53717999999999999</v>
      </c>
      <c r="F885">
        <v>-0.53761999999999999</v>
      </c>
    </row>
    <row r="886" spans="1:6">
      <c r="A886" s="3">
        <v>43992</v>
      </c>
      <c r="B886">
        <v>99.621479289999996</v>
      </c>
      <c r="C886">
        <v>-0.54412000000000005</v>
      </c>
      <c r="D886">
        <v>-0.54208999999999996</v>
      </c>
      <c r="E886">
        <v>-0.53710999999999998</v>
      </c>
      <c r="F886">
        <v>-0.53759999999999997</v>
      </c>
    </row>
    <row r="887" spans="1:6">
      <c r="A887" s="3">
        <v>43991</v>
      </c>
      <c r="B887">
        <v>99.622979169999994</v>
      </c>
      <c r="C887">
        <v>-0.54412000000000005</v>
      </c>
      <c r="D887">
        <v>-0.54210000000000003</v>
      </c>
      <c r="E887">
        <v>-0.53707000000000005</v>
      </c>
      <c r="F887">
        <v>-0.53759000000000001</v>
      </c>
    </row>
    <row r="888" spans="1:6">
      <c r="A888" s="3">
        <v>43990</v>
      </c>
      <c r="B888">
        <v>99.624492900000007</v>
      </c>
      <c r="C888">
        <v>-0.54398000000000002</v>
      </c>
      <c r="D888">
        <v>-0.54195000000000004</v>
      </c>
      <c r="E888">
        <v>-0.53708</v>
      </c>
      <c r="F888">
        <v>-0.53757999999999995</v>
      </c>
    </row>
    <row r="889" spans="1:6">
      <c r="A889" s="3">
        <v>43987</v>
      </c>
      <c r="B889">
        <v>99.629009420000003</v>
      </c>
      <c r="C889">
        <v>-0.54225999999999996</v>
      </c>
      <c r="D889">
        <v>-0.54161999999999999</v>
      </c>
      <c r="E889">
        <v>-0.53690000000000004</v>
      </c>
      <c r="F889">
        <v>-0.53751000000000004</v>
      </c>
    </row>
    <row r="890" spans="1:6">
      <c r="A890" s="3">
        <v>43986</v>
      </c>
      <c r="B890">
        <v>99.63051772</v>
      </c>
      <c r="C890">
        <v>-0.54169</v>
      </c>
      <c r="D890">
        <v>-0.54156000000000004</v>
      </c>
      <c r="E890">
        <v>-0.53686</v>
      </c>
      <c r="F890">
        <v>-0.53747999999999996</v>
      </c>
    </row>
    <row r="891" spans="1:6">
      <c r="A891" s="3">
        <v>43985</v>
      </c>
      <c r="B891">
        <v>99.632020499999996</v>
      </c>
      <c r="C891">
        <v>-0.54140999999999995</v>
      </c>
      <c r="D891">
        <v>-0.54152</v>
      </c>
      <c r="E891">
        <v>-0.53685000000000005</v>
      </c>
      <c r="F891">
        <v>-0.53746000000000005</v>
      </c>
    </row>
    <row r="892" spans="1:6">
      <c r="A892" s="3">
        <v>43984</v>
      </c>
      <c r="B892">
        <v>99.633520540000006</v>
      </c>
      <c r="C892">
        <v>-0.54125999999999996</v>
      </c>
      <c r="D892">
        <v>-0.54151000000000005</v>
      </c>
      <c r="E892">
        <v>-0.53685000000000005</v>
      </c>
      <c r="F892">
        <v>-0.53744999999999998</v>
      </c>
    </row>
    <row r="893" spans="1:6">
      <c r="A893" s="3">
        <v>43983</v>
      </c>
      <c r="B893">
        <v>99.635031670000004</v>
      </c>
      <c r="C893">
        <v>-0.54040999999999995</v>
      </c>
      <c r="D893">
        <v>-0.54135999999999995</v>
      </c>
      <c r="E893">
        <v>-0.53674999999999995</v>
      </c>
      <c r="F893">
        <v>-0.53741000000000005</v>
      </c>
    </row>
    <row r="894" spans="1:6">
      <c r="A894" s="3" t="s">
        <v>412</v>
      </c>
      <c r="B894">
        <v>99.639515450000005</v>
      </c>
      <c r="C894">
        <v>-0.53998000000000002</v>
      </c>
      <c r="D894">
        <v>-0.54015000000000002</v>
      </c>
      <c r="E894">
        <v>-0.53674999999999995</v>
      </c>
      <c r="F894">
        <v>-0.53727999999999998</v>
      </c>
    </row>
    <row r="895" spans="1:6">
      <c r="A895" s="3" t="s">
        <v>413</v>
      </c>
      <c r="B895">
        <v>99.641012829999994</v>
      </c>
      <c r="C895">
        <v>-0.54054999999999997</v>
      </c>
      <c r="D895">
        <v>-0.54015000000000002</v>
      </c>
      <c r="E895">
        <v>-0.53671000000000002</v>
      </c>
      <c r="F895">
        <v>-0.53722999999999999</v>
      </c>
    </row>
    <row r="896" spans="1:6">
      <c r="A896" s="3" t="s">
        <v>414</v>
      </c>
      <c r="B896">
        <v>99.642510229999999</v>
      </c>
      <c r="C896">
        <v>-0.54112000000000005</v>
      </c>
      <c r="D896">
        <v>-0.54008999999999996</v>
      </c>
      <c r="E896">
        <v>-0.53668000000000005</v>
      </c>
      <c r="F896">
        <v>-0.53717999999999999</v>
      </c>
    </row>
    <row r="897" spans="1:6">
      <c r="A897" s="3" t="s">
        <v>415</v>
      </c>
      <c r="B897">
        <v>99.64400766</v>
      </c>
      <c r="C897">
        <v>-0.54125999999999996</v>
      </c>
      <c r="D897">
        <v>-0.53993999999999998</v>
      </c>
      <c r="E897">
        <v>-0.53666000000000003</v>
      </c>
      <c r="F897">
        <v>-0.53713999999999995</v>
      </c>
    </row>
    <row r="898" spans="1:6">
      <c r="A898" s="3" t="s">
        <v>416</v>
      </c>
      <c r="B898">
        <v>99.645502339999993</v>
      </c>
      <c r="C898">
        <v>-0.54154999999999998</v>
      </c>
      <c r="D898">
        <v>-0.53995000000000004</v>
      </c>
      <c r="E898">
        <v>-0.53664999999999996</v>
      </c>
      <c r="F898">
        <v>-0.53710000000000002</v>
      </c>
    </row>
    <row r="899" spans="1:6">
      <c r="A899" s="3" t="s">
        <v>417</v>
      </c>
      <c r="B899">
        <v>99.649978290000007</v>
      </c>
      <c r="C899">
        <v>-0.54325999999999997</v>
      </c>
      <c r="D899">
        <v>-0.53998999999999997</v>
      </c>
      <c r="E899">
        <v>-0.53668000000000005</v>
      </c>
      <c r="F899">
        <v>-0.53705000000000003</v>
      </c>
    </row>
    <row r="900" spans="1:6">
      <c r="A900" s="3" t="s">
        <v>418</v>
      </c>
      <c r="B900">
        <v>99.651486899999995</v>
      </c>
      <c r="C900">
        <v>-0.54269000000000001</v>
      </c>
      <c r="D900">
        <v>-0.53985000000000005</v>
      </c>
      <c r="E900">
        <v>-0.53659000000000001</v>
      </c>
      <c r="F900">
        <v>-0.53703999999999996</v>
      </c>
    </row>
    <row r="901" spans="1:6">
      <c r="A901" s="3" t="s">
        <v>419</v>
      </c>
      <c r="B901">
        <v>99.652995540000006</v>
      </c>
      <c r="C901">
        <v>-0.54225999999999996</v>
      </c>
      <c r="D901">
        <v>-0.53971999999999998</v>
      </c>
      <c r="E901">
        <v>-0.53651000000000004</v>
      </c>
      <c r="F901">
        <v>-0.53685000000000005</v>
      </c>
    </row>
    <row r="902" spans="1:6">
      <c r="A902" s="3" t="s">
        <v>420</v>
      </c>
      <c r="B902">
        <v>99.654495890000007</v>
      </c>
      <c r="C902">
        <v>-0.54240999999999995</v>
      </c>
      <c r="D902">
        <v>-0.53947000000000001</v>
      </c>
      <c r="E902">
        <v>-0.53647</v>
      </c>
      <c r="F902">
        <v>-0.53685000000000005</v>
      </c>
    </row>
    <row r="903" spans="1:6">
      <c r="A903" s="3" t="s">
        <v>421</v>
      </c>
      <c r="B903">
        <v>99.655996270000003</v>
      </c>
      <c r="C903">
        <v>-0.54269000000000001</v>
      </c>
      <c r="D903">
        <v>-0.53939999999999999</v>
      </c>
      <c r="E903">
        <v>-0.53639999999999999</v>
      </c>
      <c r="F903">
        <v>-0.53683999999999998</v>
      </c>
    </row>
    <row r="904" spans="1:6">
      <c r="A904" s="3" t="s">
        <v>422</v>
      </c>
      <c r="B904">
        <v>99.660505909999998</v>
      </c>
      <c r="C904">
        <v>-0.54183999999999999</v>
      </c>
      <c r="D904">
        <v>-0.53871999999999998</v>
      </c>
      <c r="E904">
        <v>-0.53627999999999998</v>
      </c>
      <c r="F904">
        <v>-0.53681000000000001</v>
      </c>
    </row>
    <row r="905" spans="1:6">
      <c r="A905" s="3" t="s">
        <v>423</v>
      </c>
      <c r="B905">
        <v>99.662003600000006</v>
      </c>
      <c r="C905">
        <v>-0.54183999999999999</v>
      </c>
      <c r="D905">
        <v>-0.53849000000000002</v>
      </c>
      <c r="E905">
        <v>-0.53624000000000005</v>
      </c>
      <c r="F905">
        <v>-0.53678000000000003</v>
      </c>
    </row>
    <row r="906" spans="1:6">
      <c r="A906" s="3" t="s">
        <v>424</v>
      </c>
      <c r="B906">
        <v>99.663504090000004</v>
      </c>
      <c r="C906">
        <v>-0.54183999999999999</v>
      </c>
      <c r="D906">
        <v>-0.53798999999999997</v>
      </c>
      <c r="E906">
        <v>-0.53622000000000003</v>
      </c>
      <c r="F906">
        <v>-0.53671999999999997</v>
      </c>
    </row>
    <row r="907" spans="1:6">
      <c r="A907" s="3" t="s">
        <v>425</v>
      </c>
      <c r="B907">
        <v>99.665007369999998</v>
      </c>
      <c r="C907">
        <v>-0.54125999999999996</v>
      </c>
      <c r="D907">
        <v>-0.53785000000000005</v>
      </c>
      <c r="E907">
        <v>-0.53619000000000006</v>
      </c>
      <c r="F907">
        <v>-0.53669</v>
      </c>
    </row>
    <row r="908" spans="1:6">
      <c r="A908" s="3" t="s">
        <v>426</v>
      </c>
      <c r="B908">
        <v>99.666513449999997</v>
      </c>
      <c r="C908">
        <v>-0.54112000000000005</v>
      </c>
      <c r="D908">
        <v>-0.53766000000000003</v>
      </c>
      <c r="E908">
        <v>-0.53615999999999997</v>
      </c>
      <c r="F908">
        <v>-0.53666999999999998</v>
      </c>
    </row>
    <row r="909" spans="1:6">
      <c r="A909" s="3" t="s">
        <v>427</v>
      </c>
      <c r="B909">
        <v>99.671006950000006</v>
      </c>
      <c r="C909">
        <v>-0.53610000000000002</v>
      </c>
      <c r="D909">
        <v>-0.53725999999999996</v>
      </c>
      <c r="E909">
        <v>-0.53603000000000001</v>
      </c>
      <c r="F909">
        <v>-0.53666000000000003</v>
      </c>
    </row>
    <row r="910" spans="1:6">
      <c r="A910" s="3" t="s">
        <v>428</v>
      </c>
      <c r="B910">
        <v>99.672504799999999</v>
      </c>
      <c r="C910">
        <v>-0.53541000000000005</v>
      </c>
      <c r="D910">
        <v>-0.53698999999999997</v>
      </c>
      <c r="E910">
        <v>-0.53598000000000001</v>
      </c>
      <c r="F910">
        <v>-0.53664000000000001</v>
      </c>
    </row>
    <row r="911" spans="1:6">
      <c r="A911" s="3" t="s">
        <v>429</v>
      </c>
      <c r="B911">
        <v>99.674005449999996</v>
      </c>
      <c r="C911">
        <v>-0.53554999999999997</v>
      </c>
      <c r="D911">
        <v>-0.53669</v>
      </c>
      <c r="E911">
        <v>-0.53590000000000004</v>
      </c>
      <c r="F911">
        <v>-0.53661999999999999</v>
      </c>
    </row>
    <row r="912" spans="1:6">
      <c r="A912" s="3" t="s">
        <v>430</v>
      </c>
      <c r="B912">
        <v>99.675497820000004</v>
      </c>
      <c r="C912">
        <v>-0.53583999999999998</v>
      </c>
      <c r="D912">
        <v>-0.53681999999999996</v>
      </c>
      <c r="E912">
        <v>-0.53586999999999996</v>
      </c>
      <c r="F912">
        <v>-0.53663000000000005</v>
      </c>
    </row>
    <row r="913" spans="1:6">
      <c r="A913" s="3" t="s">
        <v>431</v>
      </c>
      <c r="B913">
        <v>99.677001279999999</v>
      </c>
      <c r="C913">
        <v>-0.53527000000000002</v>
      </c>
      <c r="D913">
        <v>-0.53663000000000005</v>
      </c>
      <c r="E913">
        <v>-0.53578999999999999</v>
      </c>
      <c r="F913">
        <v>-0.53659000000000001</v>
      </c>
    </row>
    <row r="914" spans="1:6">
      <c r="A914" s="3" t="s">
        <v>432</v>
      </c>
      <c r="B914">
        <v>99.682882570000004</v>
      </c>
      <c r="C914">
        <v>-0.53983999999999999</v>
      </c>
      <c r="D914">
        <v>-0.53620999999999996</v>
      </c>
      <c r="E914">
        <v>-0.53615000000000002</v>
      </c>
      <c r="F914">
        <v>-0.53698999999999997</v>
      </c>
    </row>
    <row r="915" spans="1:6">
      <c r="A915" s="3" t="s">
        <v>433</v>
      </c>
      <c r="B915">
        <v>99.684386140000001</v>
      </c>
      <c r="C915">
        <v>-0.53925999999999996</v>
      </c>
      <c r="D915">
        <v>-0.53542000000000001</v>
      </c>
      <c r="E915">
        <v>-0.53612000000000004</v>
      </c>
      <c r="F915">
        <v>-0.53700000000000003</v>
      </c>
    </row>
    <row r="916" spans="1:6">
      <c r="A916" s="3" t="s">
        <v>434</v>
      </c>
      <c r="B916">
        <v>99.685884200000004</v>
      </c>
      <c r="C916">
        <v>-0.53925999999999996</v>
      </c>
      <c r="D916">
        <v>-0.53525999999999996</v>
      </c>
      <c r="E916">
        <v>-0.53605999999999998</v>
      </c>
      <c r="F916">
        <v>-0.53703999999999996</v>
      </c>
    </row>
    <row r="917" spans="1:6">
      <c r="A917" s="3" t="s">
        <v>435</v>
      </c>
      <c r="B917">
        <v>99.687376740000005</v>
      </c>
      <c r="C917">
        <v>-0.53954999999999997</v>
      </c>
      <c r="D917">
        <v>-0.53513999999999995</v>
      </c>
      <c r="E917">
        <v>-0.53605000000000003</v>
      </c>
      <c r="F917">
        <v>-0.53718999999999995</v>
      </c>
    </row>
    <row r="918" spans="1:6">
      <c r="A918" s="3" t="s">
        <v>436</v>
      </c>
      <c r="B918">
        <v>99.691854559999996</v>
      </c>
      <c r="C918">
        <v>-0.53912000000000004</v>
      </c>
      <c r="D918">
        <v>-0.53405000000000002</v>
      </c>
      <c r="E918">
        <v>-0.53598999999999997</v>
      </c>
      <c r="F918">
        <v>-0.53722999999999999</v>
      </c>
    </row>
    <row r="919" spans="1:6">
      <c r="A919" s="3" t="s">
        <v>437</v>
      </c>
      <c r="B919">
        <v>99.693347200000005</v>
      </c>
      <c r="C919">
        <v>-0.53841000000000006</v>
      </c>
      <c r="D919">
        <v>-0.53359999999999996</v>
      </c>
      <c r="E919">
        <v>-0.53595999999999999</v>
      </c>
      <c r="F919">
        <v>-0.53727999999999998</v>
      </c>
    </row>
    <row r="920" spans="1:6">
      <c r="A920" s="3" t="s">
        <v>438</v>
      </c>
      <c r="B920">
        <v>99.694839849999994</v>
      </c>
      <c r="C920">
        <v>-0.53783999999999998</v>
      </c>
      <c r="D920">
        <v>-0.53254999999999997</v>
      </c>
      <c r="E920">
        <v>-0.53593000000000002</v>
      </c>
      <c r="F920">
        <v>-0.53732999999999997</v>
      </c>
    </row>
    <row r="921" spans="1:6">
      <c r="A921" s="3" t="s">
        <v>439</v>
      </c>
      <c r="B921">
        <v>99.696338060000002</v>
      </c>
      <c r="C921">
        <v>-0.53683999999999998</v>
      </c>
      <c r="D921">
        <v>-0.53229000000000004</v>
      </c>
      <c r="E921">
        <v>-0.53586</v>
      </c>
      <c r="F921">
        <v>-0.53737000000000001</v>
      </c>
    </row>
    <row r="922" spans="1:6">
      <c r="A922" s="3" t="s">
        <v>440</v>
      </c>
      <c r="B922">
        <v>99.697836300000006</v>
      </c>
      <c r="C922">
        <v>-0.53605999999999998</v>
      </c>
      <c r="D922">
        <v>-0.53202000000000005</v>
      </c>
      <c r="E922">
        <v>-0.53583000000000003</v>
      </c>
      <c r="F922">
        <v>-0.53749000000000002</v>
      </c>
    </row>
    <row r="923" spans="1:6">
      <c r="A923" s="3" t="s">
        <v>441</v>
      </c>
      <c r="B923">
        <v>99.702306289999996</v>
      </c>
      <c r="C923">
        <v>-0.53535999999999995</v>
      </c>
      <c r="D923">
        <v>-0.53110999999999997</v>
      </c>
      <c r="E923">
        <v>-0.53580000000000005</v>
      </c>
      <c r="F923">
        <v>-0.53756000000000004</v>
      </c>
    </row>
    <row r="924" spans="1:6">
      <c r="A924" s="3" t="s">
        <v>442</v>
      </c>
      <c r="B924">
        <v>99.703785229999994</v>
      </c>
      <c r="C924">
        <v>-0.53556000000000004</v>
      </c>
      <c r="D924">
        <v>-0.53117999999999999</v>
      </c>
      <c r="E924">
        <v>-0.53581999999999996</v>
      </c>
      <c r="F924">
        <v>-0.53763000000000005</v>
      </c>
    </row>
    <row r="925" spans="1:6">
      <c r="A925" s="3" t="s">
        <v>443</v>
      </c>
      <c r="B925">
        <v>99.705266960000003</v>
      </c>
      <c r="C925">
        <v>-0.53556000000000004</v>
      </c>
      <c r="D925">
        <v>-0.53193999999999997</v>
      </c>
      <c r="E925">
        <v>-0.53585000000000005</v>
      </c>
      <c r="F925">
        <v>-0.53771999999999998</v>
      </c>
    </row>
    <row r="926" spans="1:6">
      <c r="A926" s="3" t="s">
        <v>444</v>
      </c>
      <c r="B926">
        <v>99.706745940000005</v>
      </c>
      <c r="C926">
        <v>-0.53542000000000001</v>
      </c>
      <c r="D926">
        <v>-0.53188000000000002</v>
      </c>
      <c r="E926">
        <v>-0.53590000000000004</v>
      </c>
      <c r="F926">
        <v>-0.53779999999999994</v>
      </c>
    </row>
    <row r="927" spans="1:6">
      <c r="A927" s="3" t="s">
        <v>445</v>
      </c>
      <c r="B927">
        <v>99.71416911</v>
      </c>
      <c r="C927">
        <v>-0.53598000000000001</v>
      </c>
      <c r="D927">
        <v>-0.53237000000000001</v>
      </c>
      <c r="E927">
        <v>-0.53600999999999999</v>
      </c>
      <c r="F927">
        <v>-0.53820000000000001</v>
      </c>
    </row>
    <row r="928" spans="1:6">
      <c r="A928" s="3" t="s">
        <v>446</v>
      </c>
      <c r="B928">
        <v>99.71565099</v>
      </c>
      <c r="C928">
        <v>-0.53483999999999998</v>
      </c>
      <c r="D928">
        <v>-0.53305999999999998</v>
      </c>
      <c r="E928">
        <v>-0.53602000000000005</v>
      </c>
      <c r="F928">
        <v>-0.5383</v>
      </c>
    </row>
    <row r="929" spans="1:6">
      <c r="A929" s="3" t="s">
        <v>447</v>
      </c>
      <c r="B929">
        <v>99.717127360000006</v>
      </c>
      <c r="C929">
        <v>-0.53327000000000002</v>
      </c>
      <c r="D929">
        <v>-0.53307000000000004</v>
      </c>
      <c r="E929">
        <v>-0.53608999999999996</v>
      </c>
      <c r="F929">
        <v>-0.53841000000000006</v>
      </c>
    </row>
    <row r="930" spans="1:6">
      <c r="A930" s="3" t="s">
        <v>448</v>
      </c>
      <c r="B930">
        <v>99.71860375</v>
      </c>
      <c r="C930">
        <v>-0.53254999999999997</v>
      </c>
      <c r="D930">
        <v>-0.53308</v>
      </c>
      <c r="E930">
        <v>-0.53615999999999997</v>
      </c>
      <c r="F930">
        <v>-0.53866000000000003</v>
      </c>
    </row>
    <row r="931" spans="1:6">
      <c r="A931" s="3" t="s">
        <v>449</v>
      </c>
      <c r="B931">
        <v>99.723082980000001</v>
      </c>
      <c r="C931">
        <v>-0.52868999999999999</v>
      </c>
      <c r="D931">
        <v>-0.53327000000000002</v>
      </c>
      <c r="E931">
        <v>-0.53608999999999996</v>
      </c>
      <c r="F931">
        <v>-0.53876000000000002</v>
      </c>
    </row>
    <row r="932" spans="1:6">
      <c r="A932" s="3" t="s">
        <v>450</v>
      </c>
      <c r="B932">
        <v>99.724562219999996</v>
      </c>
      <c r="C932">
        <v>-0.52798</v>
      </c>
      <c r="D932">
        <v>-0.53352999999999995</v>
      </c>
      <c r="E932">
        <v>-0.53615000000000002</v>
      </c>
      <c r="F932">
        <v>-0.53885000000000005</v>
      </c>
    </row>
    <row r="933" spans="1:6">
      <c r="A933" s="3" t="s">
        <v>451</v>
      </c>
      <c r="B933">
        <v>99.726022099999994</v>
      </c>
      <c r="C933">
        <v>-0.52798</v>
      </c>
      <c r="D933">
        <v>-0.53376000000000001</v>
      </c>
      <c r="E933">
        <v>-0.53625999999999996</v>
      </c>
      <c r="F933">
        <v>-0.53896999999999995</v>
      </c>
    </row>
    <row r="934" spans="1:6">
      <c r="A934" s="3">
        <v>43921</v>
      </c>
      <c r="B934">
        <v>99.727468150000007</v>
      </c>
      <c r="C934">
        <v>-0.52868999999999999</v>
      </c>
      <c r="D934">
        <v>-0.53469</v>
      </c>
      <c r="E934">
        <v>-0.53629000000000004</v>
      </c>
    </row>
    <row r="935" spans="1:6">
      <c r="A935" s="3">
        <v>43920</v>
      </c>
      <c r="B935">
        <v>99.728930840000004</v>
      </c>
      <c r="C935">
        <v>-0.52827000000000002</v>
      </c>
      <c r="D935">
        <v>-0.53491999999999995</v>
      </c>
      <c r="E935">
        <v>-0.53642999999999996</v>
      </c>
    </row>
    <row r="936" spans="1:6">
      <c r="A936" s="3">
        <v>43917</v>
      </c>
      <c r="B936">
        <v>99.733335729999993</v>
      </c>
      <c r="C936">
        <v>-0.52568999999999999</v>
      </c>
      <c r="D936">
        <v>-0.53554999999999997</v>
      </c>
      <c r="E936">
        <v>-0.53683000000000003</v>
      </c>
    </row>
    <row r="937" spans="1:6">
      <c r="A937" s="3">
        <v>43916</v>
      </c>
      <c r="B937">
        <v>99.734801279999999</v>
      </c>
      <c r="C937">
        <v>-0.52527000000000001</v>
      </c>
      <c r="D937">
        <v>-0.53588999999999998</v>
      </c>
      <c r="E937">
        <v>-0.53729000000000005</v>
      </c>
    </row>
    <row r="938" spans="1:6">
      <c r="A938" s="3">
        <v>43915</v>
      </c>
      <c r="B938">
        <v>99.736261310000003</v>
      </c>
      <c r="C938">
        <v>-0.52554999999999996</v>
      </c>
      <c r="D938">
        <v>-0.53630999999999995</v>
      </c>
      <c r="E938">
        <v>-0.53741000000000005</v>
      </c>
    </row>
    <row r="939" spans="1:6">
      <c r="A939" s="3">
        <v>43914</v>
      </c>
      <c r="B939">
        <v>99.737721359999995</v>
      </c>
      <c r="C939">
        <v>-0.52612000000000003</v>
      </c>
      <c r="D939">
        <v>-0.53674999999999995</v>
      </c>
      <c r="E939">
        <v>-0.53752999999999995</v>
      </c>
    </row>
    <row r="940" spans="1:6">
      <c r="A940" s="3">
        <v>43913</v>
      </c>
      <c r="B940">
        <v>99.739175889999999</v>
      </c>
      <c r="C940">
        <v>-0.52768999999999999</v>
      </c>
      <c r="D940">
        <v>-0.53734000000000004</v>
      </c>
      <c r="E940">
        <v>-0.53774999999999995</v>
      </c>
    </row>
    <row r="941" spans="1:6">
      <c r="A941" s="3">
        <v>43910</v>
      </c>
      <c r="B941">
        <v>99.743531349999998</v>
      </c>
      <c r="C941">
        <v>-0.53498000000000001</v>
      </c>
      <c r="D941">
        <v>-0.53874999999999995</v>
      </c>
      <c r="E941">
        <v>-0.53827999999999998</v>
      </c>
    </row>
    <row r="942" spans="1:6">
      <c r="A942" s="3">
        <v>43909</v>
      </c>
      <c r="B942">
        <v>99.744988739999997</v>
      </c>
      <c r="C942">
        <v>-0.53698000000000001</v>
      </c>
      <c r="D942">
        <v>-0.53917000000000004</v>
      </c>
      <c r="E942">
        <v>-0.53842999999999996</v>
      </c>
    </row>
    <row r="943" spans="1:6">
      <c r="A943" s="3">
        <v>43908</v>
      </c>
      <c r="B943">
        <v>99.746454459999995</v>
      </c>
      <c r="C943">
        <v>-0.53898000000000001</v>
      </c>
      <c r="D943">
        <v>-0.53940999999999995</v>
      </c>
      <c r="E943">
        <v>-0.53854999999999997</v>
      </c>
    </row>
    <row r="944" spans="1:6">
      <c r="A944" s="3">
        <v>43907</v>
      </c>
      <c r="B944">
        <v>99.747925739999999</v>
      </c>
      <c r="C944">
        <v>-0.54040999999999995</v>
      </c>
      <c r="D944">
        <v>-0.53974999999999995</v>
      </c>
      <c r="E944">
        <v>-0.53861000000000003</v>
      </c>
    </row>
    <row r="945" spans="1:5">
      <c r="A945" s="3">
        <v>43906</v>
      </c>
      <c r="B945">
        <v>99.749410900000001</v>
      </c>
      <c r="C945">
        <v>-0.54083999999999999</v>
      </c>
      <c r="D945">
        <v>-0.53969</v>
      </c>
      <c r="E945">
        <v>-0.53868000000000005</v>
      </c>
    </row>
    <row r="946" spans="1:5">
      <c r="A946" s="3">
        <v>43903</v>
      </c>
      <c r="B946">
        <v>99.753908139999993</v>
      </c>
      <c r="C946">
        <v>-0.54083999999999999</v>
      </c>
      <c r="D946">
        <v>-0.53957999999999995</v>
      </c>
      <c r="E946">
        <v>-0.53874999999999995</v>
      </c>
    </row>
    <row r="947" spans="1:5">
      <c r="A947" s="3">
        <v>43902</v>
      </c>
      <c r="B947">
        <v>99.755404470000002</v>
      </c>
      <c r="C947">
        <v>-0.54083999999999999</v>
      </c>
      <c r="D947">
        <v>-0.53961000000000003</v>
      </c>
      <c r="E947">
        <v>-0.53878999999999999</v>
      </c>
    </row>
    <row r="948" spans="1:5">
      <c r="A948" s="3">
        <v>43901</v>
      </c>
      <c r="B948">
        <v>99.756909129999997</v>
      </c>
      <c r="C948">
        <v>-0.54054999999999997</v>
      </c>
      <c r="D948">
        <v>-0.53954999999999997</v>
      </c>
      <c r="E948">
        <v>-0.53881000000000001</v>
      </c>
    </row>
    <row r="949" spans="1:5">
      <c r="A949" s="3">
        <v>43900</v>
      </c>
      <c r="B949">
        <v>99.758408279999998</v>
      </c>
      <c r="C949">
        <v>-0.54069</v>
      </c>
      <c r="D949">
        <v>-0.53940999999999995</v>
      </c>
      <c r="E949">
        <v>-0.53883999999999999</v>
      </c>
    </row>
    <row r="950" spans="1:5">
      <c r="A950" s="3">
        <v>43899</v>
      </c>
      <c r="B950">
        <v>99.759901909999996</v>
      </c>
      <c r="C950">
        <v>-0.54112000000000005</v>
      </c>
      <c r="D950">
        <v>-0.53917000000000004</v>
      </c>
      <c r="E950">
        <v>-0.53886000000000001</v>
      </c>
    </row>
    <row r="951" spans="1:5">
      <c r="A951" s="3">
        <v>43896</v>
      </c>
      <c r="B951">
        <v>99.764399620000006</v>
      </c>
      <c r="C951">
        <v>-0.54069</v>
      </c>
      <c r="D951">
        <v>-0.53886000000000001</v>
      </c>
      <c r="E951">
        <v>-0.53886000000000001</v>
      </c>
    </row>
    <row r="952" spans="1:5">
      <c r="A952" s="3">
        <v>43895</v>
      </c>
      <c r="B952">
        <v>99.76589611</v>
      </c>
      <c r="C952">
        <v>-0.54040999999999995</v>
      </c>
      <c r="D952">
        <v>-0.53871999999999998</v>
      </c>
      <c r="E952">
        <v>-0.53886000000000001</v>
      </c>
    </row>
    <row r="953" spans="1:5">
      <c r="A953" s="3">
        <v>43894</v>
      </c>
      <c r="B953">
        <v>99.767395390000004</v>
      </c>
      <c r="C953">
        <v>-0.54012000000000004</v>
      </c>
      <c r="D953">
        <v>-0.53854999999999997</v>
      </c>
      <c r="E953">
        <v>-0.53885000000000005</v>
      </c>
    </row>
    <row r="954" spans="1:5">
      <c r="A954" s="3">
        <v>43893</v>
      </c>
      <c r="B954">
        <v>99.768897469999999</v>
      </c>
      <c r="C954">
        <v>-0.53969</v>
      </c>
      <c r="D954">
        <v>-0.53837000000000002</v>
      </c>
      <c r="E954">
        <v>-0.53881999999999997</v>
      </c>
    </row>
    <row r="955" spans="1:5">
      <c r="A955" s="3">
        <v>43892</v>
      </c>
      <c r="B955">
        <v>99.770399569999995</v>
      </c>
      <c r="C955">
        <v>-0.53940999999999995</v>
      </c>
      <c r="D955">
        <v>-0.53825000000000001</v>
      </c>
      <c r="E955">
        <v>-0.53881000000000001</v>
      </c>
    </row>
    <row r="956" spans="1:5">
      <c r="A956" s="3" t="s">
        <v>452</v>
      </c>
      <c r="B956">
        <v>99.774889439999995</v>
      </c>
      <c r="C956">
        <v>-0.53898000000000001</v>
      </c>
      <c r="D956">
        <v>-0.53813999999999995</v>
      </c>
      <c r="E956">
        <v>-0.53844999999999998</v>
      </c>
    </row>
    <row r="957" spans="1:5">
      <c r="A957" s="3" t="s">
        <v>453</v>
      </c>
      <c r="B957">
        <v>99.776380540000005</v>
      </c>
      <c r="C957">
        <v>-0.53898000000000001</v>
      </c>
      <c r="D957">
        <v>-0.53813999999999995</v>
      </c>
      <c r="E957">
        <v>-0.53839999999999999</v>
      </c>
    </row>
    <row r="958" spans="1:5">
      <c r="A958" s="3" t="s">
        <v>454</v>
      </c>
      <c r="B958">
        <v>99.777874429999997</v>
      </c>
      <c r="C958">
        <v>-0.53883999999999999</v>
      </c>
      <c r="D958">
        <v>-0.53800000000000003</v>
      </c>
      <c r="E958">
        <v>-0.53832999999999998</v>
      </c>
    </row>
    <row r="959" spans="1:5">
      <c r="A959" s="3" t="s">
        <v>455</v>
      </c>
      <c r="B959">
        <v>99.779368349999999</v>
      </c>
      <c r="C959">
        <v>-0.53841000000000006</v>
      </c>
      <c r="D959">
        <v>-0.53796999999999995</v>
      </c>
      <c r="E959">
        <v>-0.53827000000000003</v>
      </c>
    </row>
    <row r="960" spans="1:5">
      <c r="A960" s="3" t="s">
        <v>456</v>
      </c>
      <c r="B960">
        <v>99.780865070000004</v>
      </c>
      <c r="C960">
        <v>-0.53854999999999997</v>
      </c>
      <c r="D960">
        <v>-0.53791999999999995</v>
      </c>
      <c r="E960">
        <v>-0.53815999999999997</v>
      </c>
    </row>
    <row r="961" spans="1:5">
      <c r="A961" s="3" t="s">
        <v>457</v>
      </c>
      <c r="B961">
        <v>99.785347090000002</v>
      </c>
      <c r="C961">
        <v>-0.53812000000000004</v>
      </c>
      <c r="D961">
        <v>-0.53761999999999999</v>
      </c>
      <c r="E961">
        <v>-0.53818999999999995</v>
      </c>
    </row>
    <row r="962" spans="1:5">
      <c r="A962" s="3" t="s">
        <v>458</v>
      </c>
      <c r="B962">
        <v>99.786838349999996</v>
      </c>
      <c r="C962">
        <v>-0.53841000000000006</v>
      </c>
      <c r="D962">
        <v>-0.53761999999999999</v>
      </c>
      <c r="E962">
        <v>-0.53790000000000004</v>
      </c>
    </row>
    <row r="963" spans="1:5">
      <c r="A963" s="3" t="s">
        <v>459</v>
      </c>
      <c r="B963">
        <v>99.788329630000007</v>
      </c>
      <c r="C963">
        <v>-0.53883999999999999</v>
      </c>
      <c r="D963">
        <v>-0.53754000000000002</v>
      </c>
      <c r="E963">
        <v>-0.53793999999999997</v>
      </c>
    </row>
    <row r="964" spans="1:5">
      <c r="A964" s="3" t="s">
        <v>460</v>
      </c>
      <c r="B964">
        <v>99.789815390000001</v>
      </c>
      <c r="C964">
        <v>-0.53954999999999997</v>
      </c>
      <c r="D964">
        <v>-0.53759999999999997</v>
      </c>
      <c r="E964">
        <v>-0.53800000000000003</v>
      </c>
    </row>
    <row r="965" spans="1:5">
      <c r="A965" s="3" t="s">
        <v>461</v>
      </c>
      <c r="B965">
        <v>99.791315030000007</v>
      </c>
      <c r="C965">
        <v>-0.53898000000000001</v>
      </c>
      <c r="D965">
        <v>-0.53749999999999998</v>
      </c>
      <c r="E965">
        <v>-0.53803999999999996</v>
      </c>
    </row>
    <row r="966" spans="1:5">
      <c r="A966" s="3" t="s">
        <v>462</v>
      </c>
      <c r="B966">
        <v>99.795789209999995</v>
      </c>
      <c r="C966">
        <v>-0.53854999999999997</v>
      </c>
      <c r="D966">
        <v>-0.53742999999999996</v>
      </c>
      <c r="E966">
        <v>-0.53803999999999996</v>
      </c>
    </row>
    <row r="967" spans="1:5">
      <c r="A967" s="3" t="s">
        <v>463</v>
      </c>
      <c r="B967">
        <v>99.797286170000007</v>
      </c>
      <c r="C967">
        <v>-0.53783999999999998</v>
      </c>
      <c r="D967">
        <v>-0.53732999999999997</v>
      </c>
      <c r="E967">
        <v>-0.53793999999999997</v>
      </c>
    </row>
    <row r="968" spans="1:5">
      <c r="A968" s="3" t="s">
        <v>464</v>
      </c>
      <c r="B968">
        <v>99.79878592</v>
      </c>
      <c r="C968">
        <v>-0.53712000000000004</v>
      </c>
      <c r="D968">
        <v>-0.53727000000000003</v>
      </c>
      <c r="E968">
        <v>-0.53790000000000004</v>
      </c>
    </row>
    <row r="969" spans="1:5">
      <c r="A969" s="3" t="s">
        <v>465</v>
      </c>
      <c r="B969">
        <v>99.800285700000003</v>
      </c>
      <c r="C969">
        <v>-0.53641000000000005</v>
      </c>
      <c r="D969">
        <v>-0.53715999999999997</v>
      </c>
      <c r="E969">
        <v>-0.53790000000000004</v>
      </c>
    </row>
    <row r="970" spans="1:5">
      <c r="A970" s="3" t="s">
        <v>466</v>
      </c>
      <c r="B970">
        <v>99.801774409999993</v>
      </c>
      <c r="C970">
        <v>-0.53641000000000005</v>
      </c>
      <c r="D970">
        <v>-0.53717000000000004</v>
      </c>
      <c r="E970">
        <v>-0.53795999999999999</v>
      </c>
    </row>
    <row r="971" spans="1:5">
      <c r="A971" s="3" t="s">
        <v>467</v>
      </c>
      <c r="B971">
        <v>99.806240740000007</v>
      </c>
      <c r="C971">
        <v>-0.53727000000000003</v>
      </c>
      <c r="D971">
        <v>-0.5373</v>
      </c>
      <c r="E971">
        <v>-0.53800000000000003</v>
      </c>
    </row>
    <row r="972" spans="1:5">
      <c r="A972" s="3" t="s">
        <v>468</v>
      </c>
      <c r="B972">
        <v>99.80772399</v>
      </c>
      <c r="C972">
        <v>-0.53783999999999998</v>
      </c>
      <c r="D972">
        <v>-0.53742999999999996</v>
      </c>
      <c r="E972">
        <v>-0.53803999999999996</v>
      </c>
    </row>
    <row r="973" spans="1:5">
      <c r="A973" s="3" t="s">
        <v>469</v>
      </c>
      <c r="B973">
        <v>99.809210039999996</v>
      </c>
      <c r="C973">
        <v>-0.53841000000000006</v>
      </c>
      <c r="D973">
        <v>-0.53742000000000001</v>
      </c>
      <c r="E973">
        <v>-0.53808999999999996</v>
      </c>
    </row>
    <row r="974" spans="1:5">
      <c r="A974" s="3" t="s">
        <v>470</v>
      </c>
      <c r="B974">
        <v>99.810696109999995</v>
      </c>
      <c r="C974">
        <v>-0.53841000000000006</v>
      </c>
      <c r="D974">
        <v>-0.53747</v>
      </c>
      <c r="E974">
        <v>-0.53808999999999996</v>
      </c>
    </row>
    <row r="975" spans="1:5">
      <c r="A975" s="3" t="s">
        <v>471</v>
      </c>
      <c r="B975">
        <v>99.812184979999998</v>
      </c>
      <c r="C975">
        <v>-0.53854999999999997</v>
      </c>
      <c r="D975">
        <v>-0.53749999999999998</v>
      </c>
      <c r="E975">
        <v>-0.53844000000000003</v>
      </c>
    </row>
    <row r="976" spans="1:5">
      <c r="A976" s="3">
        <v>43861</v>
      </c>
      <c r="B976">
        <v>99.816668410000005</v>
      </c>
      <c r="C976">
        <v>-0.53769</v>
      </c>
      <c r="D976">
        <v>-0.53698000000000001</v>
      </c>
      <c r="E976">
        <v>-0.53847999999999996</v>
      </c>
    </row>
    <row r="977" spans="1:5">
      <c r="A977" s="3">
        <v>43860</v>
      </c>
      <c r="B977">
        <v>99.818162909999998</v>
      </c>
      <c r="C977">
        <v>-0.53741000000000005</v>
      </c>
      <c r="D977">
        <v>-0.53703999999999996</v>
      </c>
      <c r="E977">
        <v>-0.53854999999999997</v>
      </c>
    </row>
    <row r="978" spans="1:5">
      <c r="A978" s="3">
        <v>43859</v>
      </c>
      <c r="B978">
        <v>99.819660200000001</v>
      </c>
      <c r="C978">
        <v>-0.53683999999999998</v>
      </c>
      <c r="D978">
        <v>-0.53739000000000003</v>
      </c>
      <c r="E978">
        <v>-0.53859999999999997</v>
      </c>
    </row>
    <row r="979" spans="1:5">
      <c r="A979" s="3">
        <v>43858</v>
      </c>
      <c r="B979">
        <v>99.821146429999999</v>
      </c>
      <c r="C979">
        <v>-0.53669</v>
      </c>
      <c r="D979">
        <v>-0.53744000000000003</v>
      </c>
      <c r="E979">
        <v>-0.53873000000000004</v>
      </c>
    </row>
    <row r="980" spans="1:5">
      <c r="A980" s="3">
        <v>43857</v>
      </c>
      <c r="B980">
        <v>99.822638220000002</v>
      </c>
      <c r="C980">
        <v>-0.53669</v>
      </c>
      <c r="D980">
        <v>-0.53742999999999996</v>
      </c>
      <c r="E980">
        <v>-0.53902000000000005</v>
      </c>
    </row>
    <row r="981" spans="1:5">
      <c r="A981" s="3">
        <v>43854</v>
      </c>
      <c r="B981">
        <v>99.827105489999994</v>
      </c>
      <c r="C981">
        <v>-0.53669</v>
      </c>
      <c r="D981">
        <v>-0.53859000000000001</v>
      </c>
      <c r="E981">
        <v>-0.53920000000000001</v>
      </c>
    </row>
    <row r="982" spans="1:5">
      <c r="A982" s="3">
        <v>43853</v>
      </c>
      <c r="B982">
        <v>99.828594600000002</v>
      </c>
      <c r="C982">
        <v>-0.53654999999999997</v>
      </c>
      <c r="D982">
        <v>-0.53885000000000005</v>
      </c>
      <c r="E982">
        <v>-0.53930999999999996</v>
      </c>
    </row>
    <row r="983" spans="1:5">
      <c r="A983" s="3">
        <v>43852</v>
      </c>
      <c r="B983">
        <v>99.830080949999996</v>
      </c>
      <c r="C983">
        <v>-0.53683999999999998</v>
      </c>
      <c r="D983">
        <v>-0.53903000000000001</v>
      </c>
      <c r="E983">
        <v>-0.53944000000000003</v>
      </c>
    </row>
    <row r="984" spans="1:5">
      <c r="A984" s="3">
        <v>43851</v>
      </c>
      <c r="B984">
        <v>99.831564560000004</v>
      </c>
      <c r="C984">
        <v>-0.53727000000000003</v>
      </c>
      <c r="D984">
        <v>-0.53915999999999997</v>
      </c>
      <c r="E984">
        <v>-0.53959000000000001</v>
      </c>
    </row>
    <row r="985" spans="1:5">
      <c r="A985" s="3">
        <v>43850</v>
      </c>
      <c r="B985">
        <v>99.833056510000006</v>
      </c>
      <c r="C985">
        <v>-0.53712000000000004</v>
      </c>
      <c r="D985">
        <v>-0.53920999999999997</v>
      </c>
      <c r="E985">
        <v>-0.53983000000000003</v>
      </c>
    </row>
    <row r="986" spans="1:5">
      <c r="A986" s="3">
        <v>43847</v>
      </c>
      <c r="B986">
        <v>99.837524239999993</v>
      </c>
      <c r="C986">
        <v>-0.53754999999999997</v>
      </c>
      <c r="D986">
        <v>-0.53937000000000002</v>
      </c>
      <c r="E986">
        <v>-0.54003000000000001</v>
      </c>
    </row>
    <row r="987" spans="1:5">
      <c r="A987" s="3">
        <v>43846</v>
      </c>
      <c r="B987">
        <v>99.839010729999998</v>
      </c>
      <c r="C987">
        <v>-0.53798000000000001</v>
      </c>
      <c r="D987">
        <v>-0.53959000000000001</v>
      </c>
      <c r="E987">
        <v>-0.54015999999999997</v>
      </c>
    </row>
    <row r="988" spans="1:5">
      <c r="A988" s="3">
        <v>43845</v>
      </c>
      <c r="B988">
        <v>99.840502790000002</v>
      </c>
      <c r="C988">
        <v>-0.53769</v>
      </c>
      <c r="D988">
        <v>-0.53993999999999998</v>
      </c>
      <c r="E988">
        <v>-0.5403</v>
      </c>
    </row>
    <row r="989" spans="1:5">
      <c r="A989" s="3">
        <v>43844</v>
      </c>
      <c r="B989">
        <v>99.841994880000001</v>
      </c>
      <c r="C989">
        <v>-0.53798000000000001</v>
      </c>
      <c r="D989">
        <v>-0.54</v>
      </c>
      <c r="E989">
        <v>-0.54042000000000001</v>
      </c>
    </row>
    <row r="990" spans="1:5">
      <c r="A990" s="3">
        <v>43843</v>
      </c>
      <c r="B990">
        <v>99.84348421</v>
      </c>
      <c r="C990">
        <v>-0.53827000000000003</v>
      </c>
      <c r="D990">
        <v>-0.54010999999999998</v>
      </c>
      <c r="E990">
        <v>-0.54074</v>
      </c>
    </row>
    <row r="991" spans="1:5">
      <c r="A991" s="3">
        <v>43840</v>
      </c>
      <c r="B991">
        <v>99.847960729999997</v>
      </c>
      <c r="C991">
        <v>-0.53783999999999998</v>
      </c>
      <c r="D991">
        <v>-0.54069</v>
      </c>
      <c r="E991">
        <v>-0.54096999999999995</v>
      </c>
    </row>
    <row r="992" spans="1:5">
      <c r="A992" s="3">
        <v>43839</v>
      </c>
      <c r="B992">
        <v>99.849455689999999</v>
      </c>
      <c r="C992">
        <v>-0.53783999999999998</v>
      </c>
      <c r="D992">
        <v>-0.54074999999999995</v>
      </c>
      <c r="E992">
        <v>-0.54110999999999998</v>
      </c>
    </row>
    <row r="993" spans="1:5">
      <c r="A993" s="3">
        <v>43838</v>
      </c>
      <c r="B993">
        <v>99.850942360000005</v>
      </c>
      <c r="C993">
        <v>-0.53634999999999999</v>
      </c>
      <c r="D993">
        <v>-0.54090000000000005</v>
      </c>
      <c r="E993">
        <v>-0.54129000000000005</v>
      </c>
    </row>
    <row r="994" spans="1:5">
      <c r="A994" s="3">
        <v>43837</v>
      </c>
      <c r="B994">
        <v>99.852440150000007</v>
      </c>
      <c r="C994">
        <v>-0.53583999999999998</v>
      </c>
      <c r="D994">
        <v>-0.54093999999999998</v>
      </c>
      <c r="E994">
        <v>-0.54144000000000003</v>
      </c>
    </row>
    <row r="995" spans="1:5">
      <c r="A995" s="3">
        <v>43836</v>
      </c>
      <c r="B995">
        <v>99.853935190000001</v>
      </c>
      <c r="C995">
        <v>-0.53612000000000004</v>
      </c>
      <c r="D995">
        <v>-0.54100999999999999</v>
      </c>
      <c r="E995">
        <v>-0.54181999999999997</v>
      </c>
    </row>
    <row r="996" spans="1:5">
      <c r="A996" s="3">
        <v>43833</v>
      </c>
      <c r="B996">
        <v>99.858403850000002</v>
      </c>
      <c r="C996">
        <v>-0.53827000000000003</v>
      </c>
      <c r="D996">
        <v>-0.54127000000000003</v>
      </c>
      <c r="E996">
        <v>-0.54213</v>
      </c>
    </row>
    <row r="997" spans="1:5">
      <c r="A997" s="3">
        <v>43832</v>
      </c>
      <c r="B997">
        <v>99.859898970000003</v>
      </c>
      <c r="C997">
        <v>-0.54174999999999995</v>
      </c>
      <c r="D997">
        <v>-0.54132999999999998</v>
      </c>
      <c r="E997">
        <v>-0.54225999999999996</v>
      </c>
    </row>
    <row r="998" spans="1:5">
      <c r="A998" s="3" t="s">
        <v>472</v>
      </c>
      <c r="B998">
        <v>99.862844929999994</v>
      </c>
      <c r="C998">
        <v>-0.54483999999999999</v>
      </c>
      <c r="D998">
        <v>-0.54110000000000003</v>
      </c>
    </row>
    <row r="999" spans="1:5">
      <c r="A999" s="3" t="s">
        <v>473</v>
      </c>
      <c r="B999">
        <v>99.864345670000006</v>
      </c>
      <c r="C999">
        <v>-0.54540999999999995</v>
      </c>
      <c r="D999">
        <v>-0.54110999999999998</v>
      </c>
    </row>
    <row r="1000" spans="1:5">
      <c r="A1000" s="3" t="s">
        <v>474</v>
      </c>
      <c r="B1000">
        <v>99.868856410000006</v>
      </c>
      <c r="C1000">
        <v>-0.54454999999999998</v>
      </c>
      <c r="D1000">
        <v>-0.54042000000000001</v>
      </c>
    </row>
    <row r="1001" spans="1:5">
      <c r="A1001" s="3" t="s">
        <v>475</v>
      </c>
      <c r="B1001">
        <v>99.873425620000006</v>
      </c>
      <c r="C1001">
        <v>-0.54012000000000004</v>
      </c>
      <c r="D1001">
        <v>-0.53871999999999998</v>
      </c>
    </row>
    <row r="1002" spans="1:5">
      <c r="A1002" s="3" t="s">
        <v>476</v>
      </c>
      <c r="B1002">
        <v>99.874937619999997</v>
      </c>
      <c r="C1002">
        <v>-0.53983999999999999</v>
      </c>
      <c r="D1002">
        <v>-0.53852999999999995</v>
      </c>
    </row>
    <row r="1003" spans="1:5">
      <c r="A1003" s="3" t="s">
        <v>477</v>
      </c>
      <c r="B1003">
        <v>99.879432190000003</v>
      </c>
      <c r="C1003">
        <v>-0.54112000000000005</v>
      </c>
      <c r="D1003">
        <v>-0.53759000000000001</v>
      </c>
    </row>
    <row r="1004" spans="1:5">
      <c r="A1004" s="3" t="s">
        <v>478</v>
      </c>
      <c r="B1004">
        <v>99.880930399999997</v>
      </c>
      <c r="C1004">
        <v>-0.54169</v>
      </c>
      <c r="D1004">
        <v>-0.53764999999999996</v>
      </c>
    </row>
    <row r="1005" spans="1:5">
      <c r="A1005" s="3" t="s">
        <v>479</v>
      </c>
      <c r="B1005">
        <v>99.882428640000001</v>
      </c>
      <c r="C1005">
        <v>-0.54225999999999996</v>
      </c>
      <c r="D1005">
        <v>-0.53769</v>
      </c>
    </row>
    <row r="1006" spans="1:5">
      <c r="A1006" s="3" t="s">
        <v>480</v>
      </c>
      <c r="B1006">
        <v>99.883915799999997</v>
      </c>
      <c r="C1006">
        <v>-0.54340999999999995</v>
      </c>
      <c r="D1006">
        <v>-0.53803999999999996</v>
      </c>
    </row>
    <row r="1007" spans="1:5">
      <c r="A1007" s="3" t="s">
        <v>481</v>
      </c>
      <c r="B1007">
        <v>99.885422410000004</v>
      </c>
      <c r="C1007">
        <v>-0.54312000000000005</v>
      </c>
      <c r="D1007">
        <v>-0.53788000000000002</v>
      </c>
    </row>
    <row r="1008" spans="1:5">
      <c r="A1008" s="3" t="s">
        <v>482</v>
      </c>
      <c r="B1008">
        <v>99.889942430000005</v>
      </c>
      <c r="C1008">
        <v>-0.54225999999999996</v>
      </c>
      <c r="D1008">
        <v>-0.53708999999999996</v>
      </c>
    </row>
    <row r="1009" spans="1:4">
      <c r="A1009" s="3" t="s">
        <v>483</v>
      </c>
      <c r="B1009">
        <v>99.891451900000007</v>
      </c>
      <c r="C1009">
        <v>-0.54169</v>
      </c>
      <c r="D1009">
        <v>-0.53685000000000005</v>
      </c>
    </row>
    <row r="1010" spans="1:4">
      <c r="A1010" s="3" t="s">
        <v>484</v>
      </c>
      <c r="B1010">
        <v>99.892961389999996</v>
      </c>
      <c r="C1010">
        <v>-0.54112000000000005</v>
      </c>
      <c r="D1010">
        <v>-0.53674999999999995</v>
      </c>
    </row>
    <row r="1011" spans="1:4">
      <c r="A1011" s="3" t="s">
        <v>485</v>
      </c>
      <c r="B1011">
        <v>99.894470909999995</v>
      </c>
      <c r="C1011">
        <v>-0.54040999999999995</v>
      </c>
      <c r="D1011">
        <v>-0.53681999999999996</v>
      </c>
    </row>
    <row r="1012" spans="1:4">
      <c r="A1012" s="3" t="s">
        <v>486</v>
      </c>
      <c r="B1012">
        <v>99.895972119999996</v>
      </c>
      <c r="C1012">
        <v>-0.54040999999999995</v>
      </c>
      <c r="D1012">
        <v>-0.53669</v>
      </c>
    </row>
    <row r="1013" spans="1:4">
      <c r="A1013" s="3" t="s">
        <v>487</v>
      </c>
      <c r="B1013">
        <v>99.900475970000002</v>
      </c>
      <c r="C1013">
        <v>-0.53654999999999997</v>
      </c>
      <c r="D1013">
        <v>-0.53634999999999999</v>
      </c>
    </row>
    <row r="1014" spans="1:4">
      <c r="A1014" s="3" t="s">
        <v>488</v>
      </c>
      <c r="B1014">
        <v>99.901974499999994</v>
      </c>
      <c r="C1014">
        <v>-0.53527000000000002</v>
      </c>
      <c r="D1014">
        <v>-0.53639000000000003</v>
      </c>
    </row>
    <row r="1015" spans="1:4">
      <c r="A1015" s="3" t="s">
        <v>489</v>
      </c>
      <c r="B1015">
        <v>99.903473050000002</v>
      </c>
      <c r="C1015">
        <v>-0.53427000000000002</v>
      </c>
      <c r="D1015">
        <v>-0.53625</v>
      </c>
    </row>
    <row r="1016" spans="1:4">
      <c r="A1016" s="3" t="s">
        <v>490</v>
      </c>
      <c r="B1016">
        <v>99.904968850000003</v>
      </c>
      <c r="C1016">
        <v>-0.53341000000000005</v>
      </c>
      <c r="D1016">
        <v>-0.53734999999999999</v>
      </c>
    </row>
    <row r="1017" spans="1:4">
      <c r="A1017" s="3" t="s">
        <v>491</v>
      </c>
      <c r="B1017">
        <v>99.906470220000003</v>
      </c>
      <c r="C1017">
        <v>-0.53227000000000002</v>
      </c>
      <c r="D1017">
        <v>-0.53724000000000005</v>
      </c>
    </row>
    <row r="1018" spans="1:4">
      <c r="A1018" s="3">
        <v>43798</v>
      </c>
      <c r="B1018">
        <v>99.910899599999993</v>
      </c>
      <c r="C1018">
        <v>-0.53398000000000001</v>
      </c>
      <c r="D1018">
        <v>-0.53842999999999996</v>
      </c>
    </row>
    <row r="1019" spans="1:4">
      <c r="A1019" s="3">
        <v>43797</v>
      </c>
      <c r="B1019">
        <v>99.912373310000007</v>
      </c>
      <c r="C1019">
        <v>-0.53554999999999997</v>
      </c>
      <c r="D1019">
        <v>-0.53898000000000001</v>
      </c>
    </row>
    <row r="1020" spans="1:4">
      <c r="A1020" s="3">
        <v>43796</v>
      </c>
      <c r="B1020">
        <v>99.913852590000005</v>
      </c>
      <c r="C1020">
        <v>-0.53241000000000005</v>
      </c>
      <c r="D1020">
        <v>-0.53996999999999995</v>
      </c>
    </row>
    <row r="1021" spans="1:4">
      <c r="A1021" s="3">
        <v>43795</v>
      </c>
      <c r="B1021">
        <v>99.915331890000004</v>
      </c>
      <c r="C1021">
        <v>-0.53369</v>
      </c>
      <c r="D1021">
        <v>-0.54018999999999995</v>
      </c>
    </row>
    <row r="1022" spans="1:4">
      <c r="A1022" s="3">
        <v>43794</v>
      </c>
      <c r="B1022">
        <v>99.91681122</v>
      </c>
      <c r="C1022">
        <v>-0.53483999999999998</v>
      </c>
      <c r="D1022">
        <v>-0.54042999999999997</v>
      </c>
    </row>
    <row r="1023" spans="1:4">
      <c r="A1023" s="3">
        <v>43791</v>
      </c>
      <c r="B1023">
        <v>99.921274370000006</v>
      </c>
      <c r="C1023">
        <v>-0.53698000000000001</v>
      </c>
      <c r="D1023">
        <v>-0.54156000000000004</v>
      </c>
    </row>
    <row r="1024" spans="1:4">
      <c r="A1024" s="3">
        <v>43790</v>
      </c>
      <c r="B1024">
        <v>99.92277876</v>
      </c>
      <c r="C1024">
        <v>-0.53612000000000004</v>
      </c>
      <c r="D1024">
        <v>-0.54178000000000004</v>
      </c>
    </row>
    <row r="1025" spans="1:4">
      <c r="A1025" s="3">
        <v>43789</v>
      </c>
      <c r="B1025">
        <v>99.924197129999996</v>
      </c>
      <c r="C1025">
        <v>-0.53898000000000001</v>
      </c>
      <c r="D1025">
        <v>-0.54318</v>
      </c>
    </row>
    <row r="1026" spans="1:4">
      <c r="A1026" s="3">
        <v>43788</v>
      </c>
      <c r="B1026">
        <v>99.925701570000001</v>
      </c>
      <c r="C1026">
        <v>-0.53827000000000003</v>
      </c>
      <c r="D1026">
        <v>-0.54322000000000004</v>
      </c>
    </row>
    <row r="1027" spans="1:4">
      <c r="A1027" s="3">
        <v>43787</v>
      </c>
      <c r="B1027">
        <v>99.927203250000005</v>
      </c>
      <c r="C1027">
        <v>-0.53827000000000003</v>
      </c>
      <c r="D1027">
        <v>-0.54330000000000001</v>
      </c>
    </row>
    <row r="1028" spans="1:4">
      <c r="A1028" s="3">
        <v>43784</v>
      </c>
      <c r="B1028">
        <v>99.931708499999999</v>
      </c>
      <c r="C1028">
        <v>-0.53783999999999998</v>
      </c>
      <c r="D1028">
        <v>-0.54407000000000005</v>
      </c>
    </row>
    <row r="1029" spans="1:4">
      <c r="A1029" s="3">
        <v>43783</v>
      </c>
      <c r="B1029">
        <v>99.9331964</v>
      </c>
      <c r="C1029">
        <v>-0.53798000000000001</v>
      </c>
      <c r="D1029">
        <v>-0.54449000000000003</v>
      </c>
    </row>
    <row r="1030" spans="1:4">
      <c r="A1030" s="3">
        <v>43782</v>
      </c>
      <c r="B1030">
        <v>99.934670440000005</v>
      </c>
      <c r="C1030">
        <v>-0.53912000000000004</v>
      </c>
      <c r="D1030">
        <v>-0.54539000000000004</v>
      </c>
    </row>
    <row r="1031" spans="1:4">
      <c r="A1031" s="3">
        <v>43781</v>
      </c>
      <c r="B1031">
        <v>99.936161150000004</v>
      </c>
      <c r="C1031">
        <v>-0.53969</v>
      </c>
      <c r="D1031">
        <v>-0.54566000000000003</v>
      </c>
    </row>
    <row r="1032" spans="1:4">
      <c r="A1032" s="3">
        <v>43780</v>
      </c>
      <c r="B1032">
        <v>99.937662990000007</v>
      </c>
      <c r="C1032">
        <v>-0.53898000000000001</v>
      </c>
      <c r="D1032">
        <v>-0.54581999999999997</v>
      </c>
    </row>
    <row r="1033" spans="1:4">
      <c r="A1033" s="3">
        <v>43777</v>
      </c>
      <c r="B1033">
        <v>99.942160389999998</v>
      </c>
      <c r="C1033">
        <v>-0.54283999999999999</v>
      </c>
      <c r="D1033">
        <v>-0.54698000000000002</v>
      </c>
    </row>
    <row r="1034" spans="1:4">
      <c r="A1034" s="3">
        <v>43776</v>
      </c>
      <c r="B1034">
        <v>99.943651209999999</v>
      </c>
      <c r="C1034">
        <v>-0.54369000000000001</v>
      </c>
      <c r="D1034">
        <v>-0.54752000000000001</v>
      </c>
    </row>
    <row r="1035" spans="1:4">
      <c r="A1035" s="3">
        <v>43775</v>
      </c>
      <c r="B1035">
        <v>99.94514762</v>
      </c>
      <c r="C1035">
        <v>-0.54454999999999998</v>
      </c>
      <c r="D1035">
        <v>-0.54825999999999997</v>
      </c>
    </row>
    <row r="1036" spans="1:4">
      <c r="A1036" s="3">
        <v>43774</v>
      </c>
      <c r="B1036">
        <v>99.946649590000007</v>
      </c>
      <c r="C1036">
        <v>-0.54512000000000005</v>
      </c>
      <c r="D1036">
        <v>-0.54849999999999999</v>
      </c>
    </row>
    <row r="1037" spans="1:4">
      <c r="A1037" s="3">
        <v>43773</v>
      </c>
      <c r="B1037">
        <v>99.948137709999997</v>
      </c>
      <c r="C1037">
        <v>-0.54683999999999999</v>
      </c>
      <c r="D1037">
        <v>-0.54891000000000001</v>
      </c>
    </row>
    <row r="1038" spans="1:4">
      <c r="A1038" s="3">
        <v>43770</v>
      </c>
      <c r="B1038">
        <v>99.952710539999998</v>
      </c>
      <c r="C1038">
        <v>-0.54640999999999995</v>
      </c>
      <c r="D1038">
        <v>-0.54917000000000005</v>
      </c>
    </row>
    <row r="1039" spans="1:4">
      <c r="A1039" s="3">
        <v>43769</v>
      </c>
      <c r="B1039">
        <v>99.954218190000006</v>
      </c>
      <c r="C1039">
        <v>-0.54712000000000005</v>
      </c>
    </row>
    <row r="1040" spans="1:4">
      <c r="A1040" s="3">
        <v>43768</v>
      </c>
      <c r="B1040">
        <v>99.955731409999999</v>
      </c>
      <c r="C1040">
        <v>-0.54740999999999995</v>
      </c>
    </row>
    <row r="1041" spans="1:3">
      <c r="A1041" s="3">
        <v>43767</v>
      </c>
      <c r="B1041">
        <v>99.957244650000007</v>
      </c>
      <c r="C1041">
        <v>-0.54783999999999999</v>
      </c>
    </row>
    <row r="1042" spans="1:3">
      <c r="A1042" s="3">
        <v>43766</v>
      </c>
      <c r="B1042">
        <v>99.958766240000003</v>
      </c>
      <c r="C1042">
        <v>-0.54798000000000002</v>
      </c>
    </row>
    <row r="1043" spans="1:3">
      <c r="A1043" s="3">
        <v>43763</v>
      </c>
      <c r="B1043">
        <v>99.963331229999994</v>
      </c>
      <c r="C1043">
        <v>-0.54754999999999998</v>
      </c>
    </row>
    <row r="1044" spans="1:3">
      <c r="A1044" s="3">
        <v>43762</v>
      </c>
      <c r="B1044">
        <v>99.964852919999998</v>
      </c>
      <c r="C1044">
        <v>-0.54754999999999998</v>
      </c>
    </row>
    <row r="1045" spans="1:3">
      <c r="A1045" s="3">
        <v>43761</v>
      </c>
      <c r="B1045">
        <v>99.966371859999995</v>
      </c>
      <c r="C1045">
        <v>-0.54769000000000001</v>
      </c>
    </row>
    <row r="1046" spans="1:3">
      <c r="A1046" s="3">
        <v>43760</v>
      </c>
      <c r="B1046">
        <v>99.967893590000003</v>
      </c>
      <c r="C1046">
        <v>-0.54812000000000005</v>
      </c>
    </row>
    <row r="1047" spans="1:3">
      <c r="A1047" s="3">
        <v>43759</v>
      </c>
      <c r="B1047">
        <v>99.96941812</v>
      </c>
      <c r="C1047">
        <v>-0.54812000000000005</v>
      </c>
    </row>
    <row r="1048" spans="1:3">
      <c r="A1048" s="3">
        <v>43756</v>
      </c>
      <c r="B1048">
        <v>99.973975269999997</v>
      </c>
      <c r="C1048">
        <v>-0.54940999999999995</v>
      </c>
    </row>
    <row r="1049" spans="1:3">
      <c r="A1049" s="3">
        <v>43755</v>
      </c>
      <c r="B1049">
        <v>99.97549712</v>
      </c>
      <c r="C1049">
        <v>-0.54998000000000002</v>
      </c>
    </row>
    <row r="1050" spans="1:3">
      <c r="A1050" s="3">
        <v>43754</v>
      </c>
      <c r="B1050">
        <v>99.977018990000005</v>
      </c>
      <c r="C1050">
        <v>-0.55054999999999998</v>
      </c>
    </row>
    <row r="1051" spans="1:3">
      <c r="A1051" s="3">
        <v>43753</v>
      </c>
      <c r="B1051">
        <v>99.978549220000005</v>
      </c>
      <c r="C1051">
        <v>-0.55069000000000001</v>
      </c>
    </row>
    <row r="1052" spans="1:3">
      <c r="A1052" s="3">
        <v>43752</v>
      </c>
      <c r="B1052">
        <v>99.980073910000002</v>
      </c>
      <c r="C1052">
        <v>-0.55140999999999996</v>
      </c>
    </row>
    <row r="1053" spans="1:3">
      <c r="A1053" s="3">
        <v>43749</v>
      </c>
      <c r="B1053">
        <v>99.984656540000003</v>
      </c>
      <c r="C1053">
        <v>-0.55269000000000001</v>
      </c>
    </row>
    <row r="1054" spans="1:3">
      <c r="A1054" s="3">
        <v>43748</v>
      </c>
      <c r="B1054">
        <v>99.986189670000002</v>
      </c>
      <c r="C1054">
        <v>-0.55311999999999995</v>
      </c>
    </row>
    <row r="1055" spans="1:3">
      <c r="A1055" s="3">
        <v>43747</v>
      </c>
      <c r="B1055">
        <v>99.987722809999994</v>
      </c>
      <c r="C1055">
        <v>-0.55298000000000003</v>
      </c>
    </row>
    <row r="1056" spans="1:3">
      <c r="A1056" s="3">
        <v>43746</v>
      </c>
      <c r="B1056">
        <v>99.989255979999996</v>
      </c>
      <c r="C1056">
        <v>-0.55254999999999999</v>
      </c>
    </row>
    <row r="1057" spans="1:2">
      <c r="A1057" s="3">
        <v>43745</v>
      </c>
      <c r="B1057">
        <v>99.990794730000005</v>
      </c>
    </row>
    <row r="1058" spans="1:2">
      <c r="A1058" s="3">
        <v>43742</v>
      </c>
      <c r="B1058">
        <v>99.995402850000005</v>
      </c>
    </row>
    <row r="1059" spans="1:2">
      <c r="A1059" s="3">
        <v>43741</v>
      </c>
      <c r="B1059">
        <v>99.996944470000003</v>
      </c>
    </row>
    <row r="1060" spans="1:2">
      <c r="A1060" s="3">
        <v>43740</v>
      </c>
      <c r="B1060">
        <v>99.998474999999999</v>
      </c>
    </row>
    <row r="1061" spans="1:2">
      <c r="A1061" s="3">
        <v>43739</v>
      </c>
      <c r="B1061">
        <v>100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12EE9-2534-4075-BA32-8073531837F8}">
  <dimension ref="A1:X925"/>
  <sheetViews>
    <sheetView workbookViewId="0">
      <selection activeCell="O1" sqref="O1"/>
    </sheetView>
  </sheetViews>
  <sheetFormatPr baseColWidth="10" defaultColWidth="9.140625" defaultRowHeight="15"/>
  <cols>
    <col min="1" max="1" width="13.42578125" style="32" bestFit="1" customWidth="1"/>
    <col min="2" max="13" width="9.140625" style="19"/>
    <col min="14" max="14" width="21.140625" style="19" customWidth="1"/>
    <col min="15" max="15" width="14.42578125" style="19" customWidth="1"/>
    <col min="16" max="16" width="15.28515625" style="19" customWidth="1"/>
    <col min="17" max="17" width="17.7109375" style="19" customWidth="1"/>
    <col min="18" max="18" width="9.140625" style="19"/>
    <col min="19" max="19" width="11.42578125" style="19" bestFit="1" customWidth="1"/>
    <col min="20" max="20" width="9.140625" style="19"/>
    <col min="21" max="21" width="9.5703125" style="19" bestFit="1" customWidth="1"/>
    <col min="22" max="16384" width="9.140625" style="19"/>
  </cols>
  <sheetData>
    <row r="1" spans="1:19">
      <c r="A1" s="33" t="s">
        <v>32</v>
      </c>
      <c r="B1" s="33" t="s">
        <v>33</v>
      </c>
      <c r="C1" s="33" t="s">
        <v>34</v>
      </c>
      <c r="D1" s="33" t="s">
        <v>35</v>
      </c>
      <c r="E1" s="33" t="s">
        <v>36</v>
      </c>
      <c r="F1" s="33" t="s">
        <v>37</v>
      </c>
      <c r="G1" s="33" t="s">
        <v>38</v>
      </c>
      <c r="H1" s="33" t="s">
        <v>39</v>
      </c>
      <c r="I1" s="33" t="s">
        <v>40</v>
      </c>
      <c r="J1" s="33" t="s">
        <v>41</v>
      </c>
      <c r="K1" s="33" t="s">
        <v>42</v>
      </c>
      <c r="L1" s="33" t="s">
        <v>43</v>
      </c>
      <c r="M1" s="33" t="s">
        <v>44</v>
      </c>
      <c r="N1" s="33" t="s">
        <v>45</v>
      </c>
      <c r="O1" s="33" t="s">
        <v>46</v>
      </c>
      <c r="P1" s="33" t="s">
        <v>47</v>
      </c>
      <c r="Q1" s="33" t="s">
        <v>48</v>
      </c>
      <c r="R1" s="33" t="s">
        <v>49</v>
      </c>
      <c r="S1" s="33" t="s">
        <v>50</v>
      </c>
    </row>
    <row r="2" spans="1:19">
      <c r="A2" s="20">
        <v>45238</v>
      </c>
      <c r="B2" s="19" t="s">
        <v>51</v>
      </c>
      <c r="C2" s="19" t="s">
        <v>52</v>
      </c>
      <c r="D2" s="19" t="s">
        <v>52</v>
      </c>
      <c r="E2" s="19" t="s">
        <v>52</v>
      </c>
      <c r="F2" s="19" t="s">
        <v>52</v>
      </c>
      <c r="G2" s="19" t="s">
        <v>52</v>
      </c>
      <c r="H2" s="19" t="s">
        <v>52</v>
      </c>
      <c r="I2" s="19" t="s">
        <v>52</v>
      </c>
      <c r="J2" s="19" t="s">
        <v>52</v>
      </c>
      <c r="K2" s="19" t="s">
        <v>52</v>
      </c>
      <c r="L2" s="19" t="s">
        <v>52</v>
      </c>
      <c r="M2" s="19" t="s">
        <v>52</v>
      </c>
      <c r="N2" s="19">
        <v>5.3224</v>
      </c>
      <c r="O2" s="19">
        <v>5.3419100000000004</v>
      </c>
      <c r="P2" s="19">
        <v>5.2685000000000004</v>
      </c>
      <c r="Q2" s="19">
        <v>1.10623337</v>
      </c>
      <c r="R2" s="19" t="s">
        <v>52</v>
      </c>
      <c r="S2" s="19" t="s">
        <v>52</v>
      </c>
    </row>
    <row r="3" spans="1:19">
      <c r="A3" s="20">
        <v>45237</v>
      </c>
      <c r="B3" s="19" t="s">
        <v>51</v>
      </c>
      <c r="C3" s="19" t="s">
        <v>52</v>
      </c>
      <c r="D3" s="19" t="s">
        <v>52</v>
      </c>
      <c r="E3" s="19" t="s">
        <v>52</v>
      </c>
      <c r="F3" s="19" t="s">
        <v>52</v>
      </c>
      <c r="G3" s="19" t="s">
        <v>52</v>
      </c>
      <c r="H3" s="19" t="s">
        <v>52</v>
      </c>
      <c r="I3" s="19" t="s">
        <v>52</v>
      </c>
      <c r="J3" s="19" t="s">
        <v>52</v>
      </c>
      <c r="K3" s="19" t="s">
        <v>52</v>
      </c>
      <c r="L3" s="19" t="s">
        <v>52</v>
      </c>
      <c r="M3" s="19" t="s">
        <v>52</v>
      </c>
      <c r="N3" s="19">
        <v>5.3220400000000003</v>
      </c>
      <c r="O3" s="19">
        <v>5.3416800000000002</v>
      </c>
      <c r="P3" s="19">
        <v>5.2669600000000001</v>
      </c>
      <c r="Q3" s="19">
        <v>1.1060699199999999</v>
      </c>
      <c r="R3" s="19" t="s">
        <v>52</v>
      </c>
      <c r="S3" s="19" t="s">
        <v>52</v>
      </c>
    </row>
    <row r="4" spans="1:19">
      <c r="A4" s="20">
        <v>45236</v>
      </c>
      <c r="B4" s="19" t="s">
        <v>51</v>
      </c>
      <c r="C4" s="19" t="s">
        <v>52</v>
      </c>
      <c r="D4" s="19" t="s">
        <v>52</v>
      </c>
      <c r="E4" s="19" t="s">
        <v>52</v>
      </c>
      <c r="F4" s="19" t="s">
        <v>52</v>
      </c>
      <c r="G4" s="19" t="s">
        <v>52</v>
      </c>
      <c r="H4" s="19" t="s">
        <v>52</v>
      </c>
      <c r="I4" s="19" t="s">
        <v>52</v>
      </c>
      <c r="J4" s="19" t="s">
        <v>52</v>
      </c>
      <c r="K4" s="19" t="s">
        <v>52</v>
      </c>
      <c r="L4" s="19" t="s">
        <v>52</v>
      </c>
      <c r="M4" s="19" t="s">
        <v>52</v>
      </c>
      <c r="N4" s="19">
        <v>5.32165</v>
      </c>
      <c r="O4" s="19">
        <v>5.3414599999999997</v>
      </c>
      <c r="P4" s="19">
        <v>5.2654800000000002</v>
      </c>
      <c r="Q4" s="19">
        <v>1.10590649</v>
      </c>
      <c r="R4" s="19" t="s">
        <v>52</v>
      </c>
      <c r="S4" s="19" t="s">
        <v>52</v>
      </c>
    </row>
    <row r="5" spans="1:19">
      <c r="A5" s="20">
        <v>45233</v>
      </c>
      <c r="B5" s="19" t="s">
        <v>51</v>
      </c>
      <c r="C5" s="19" t="s">
        <v>52</v>
      </c>
      <c r="D5" s="19" t="s">
        <v>52</v>
      </c>
      <c r="E5" s="19" t="s">
        <v>52</v>
      </c>
      <c r="F5" s="19" t="s">
        <v>52</v>
      </c>
      <c r="G5" s="19" t="s">
        <v>52</v>
      </c>
      <c r="H5" s="19" t="s">
        <v>52</v>
      </c>
      <c r="I5" s="19" t="s">
        <v>52</v>
      </c>
      <c r="J5" s="19" t="s">
        <v>52</v>
      </c>
      <c r="K5" s="19" t="s">
        <v>52</v>
      </c>
      <c r="L5" s="19" t="s">
        <v>52</v>
      </c>
      <c r="M5" s="19" t="s">
        <v>52</v>
      </c>
      <c r="N5" s="19">
        <v>5.3213100000000004</v>
      </c>
      <c r="O5" s="19">
        <v>5.3407999999999998</v>
      </c>
      <c r="P5" s="19">
        <v>5.2610400000000004</v>
      </c>
      <c r="Q5" s="19">
        <v>1.1054164200000001</v>
      </c>
      <c r="R5" s="19" t="s">
        <v>52</v>
      </c>
      <c r="S5" s="19" t="s">
        <v>52</v>
      </c>
    </row>
    <row r="6" spans="1:19">
      <c r="A6" s="20">
        <v>45232</v>
      </c>
      <c r="B6" s="19" t="s">
        <v>51</v>
      </c>
      <c r="C6" s="19" t="s">
        <v>52</v>
      </c>
      <c r="D6" s="19" t="s">
        <v>52</v>
      </c>
      <c r="E6" s="19" t="s">
        <v>52</v>
      </c>
      <c r="F6" s="19" t="s">
        <v>52</v>
      </c>
      <c r="G6" s="19" t="s">
        <v>52</v>
      </c>
      <c r="H6" s="19" t="s">
        <v>52</v>
      </c>
      <c r="I6" s="19" t="s">
        <v>52</v>
      </c>
      <c r="J6" s="19" t="s">
        <v>52</v>
      </c>
      <c r="K6" s="19" t="s">
        <v>52</v>
      </c>
      <c r="L6" s="19" t="s">
        <v>52</v>
      </c>
      <c r="M6" s="19" t="s">
        <v>52</v>
      </c>
      <c r="N6" s="19">
        <v>5.3213100000000004</v>
      </c>
      <c r="O6" s="19">
        <v>5.3404400000000001</v>
      </c>
      <c r="P6" s="19">
        <v>5.2595000000000001</v>
      </c>
      <c r="Q6" s="19">
        <v>1.10525278</v>
      </c>
      <c r="R6" s="19" t="s">
        <v>52</v>
      </c>
      <c r="S6" s="19" t="s">
        <v>52</v>
      </c>
    </row>
    <row r="7" spans="1:19">
      <c r="A7" s="20">
        <v>45231</v>
      </c>
      <c r="B7" s="19" t="s">
        <v>51</v>
      </c>
      <c r="C7" s="19" t="s">
        <v>52</v>
      </c>
      <c r="D7" s="19" t="s">
        <v>52</v>
      </c>
      <c r="E7" s="19" t="s">
        <v>52</v>
      </c>
      <c r="F7" s="19" t="s">
        <v>52</v>
      </c>
      <c r="G7" s="19" t="s">
        <v>52</v>
      </c>
      <c r="H7" s="19" t="s">
        <v>52</v>
      </c>
      <c r="I7" s="19" t="s">
        <v>52</v>
      </c>
      <c r="J7" s="19" t="s">
        <v>52</v>
      </c>
      <c r="K7" s="19" t="s">
        <v>52</v>
      </c>
      <c r="L7" s="19" t="s">
        <v>52</v>
      </c>
      <c r="M7" s="19" t="s">
        <v>52</v>
      </c>
      <c r="N7" s="19">
        <v>5.3213100000000004</v>
      </c>
      <c r="O7" s="19">
        <v>5.3402200000000004</v>
      </c>
      <c r="P7" s="19">
        <v>5.2580099999999996</v>
      </c>
      <c r="Q7" s="19">
        <v>1.10508948</v>
      </c>
      <c r="R7" s="19" t="s">
        <v>52</v>
      </c>
      <c r="S7" s="19" t="s">
        <v>52</v>
      </c>
    </row>
    <row r="8" spans="1:19">
      <c r="A8" s="20">
        <v>45230</v>
      </c>
      <c r="B8" s="19" t="s">
        <v>51</v>
      </c>
      <c r="C8" s="19" t="s">
        <v>52</v>
      </c>
      <c r="D8" s="19" t="s">
        <v>52</v>
      </c>
      <c r="E8" s="19" t="s">
        <v>52</v>
      </c>
      <c r="F8" s="19" t="s">
        <v>52</v>
      </c>
      <c r="G8" s="19" t="s">
        <v>52</v>
      </c>
      <c r="H8" s="19" t="s">
        <v>52</v>
      </c>
      <c r="I8" s="19" t="s">
        <v>52</v>
      </c>
      <c r="J8" s="19" t="s">
        <v>52</v>
      </c>
      <c r="K8" s="19" t="s">
        <v>52</v>
      </c>
      <c r="L8" s="19" t="s">
        <v>52</v>
      </c>
      <c r="M8" s="19" t="s">
        <v>52</v>
      </c>
      <c r="N8" s="19">
        <v>5.3199800000000002</v>
      </c>
      <c r="O8" s="19">
        <v>5.3396600000000003</v>
      </c>
      <c r="P8" s="19">
        <v>5.2563599999999999</v>
      </c>
      <c r="Q8" s="19">
        <v>1.1049252700000001</v>
      </c>
      <c r="R8" s="19" t="s">
        <v>52</v>
      </c>
      <c r="S8" s="19" t="s">
        <v>52</v>
      </c>
    </row>
    <row r="9" spans="1:19">
      <c r="A9" s="20">
        <v>45229</v>
      </c>
      <c r="B9" s="19" t="s">
        <v>51</v>
      </c>
      <c r="C9" s="19" t="s">
        <v>52</v>
      </c>
      <c r="D9" s="19" t="s">
        <v>52</v>
      </c>
      <c r="E9" s="19" t="s">
        <v>52</v>
      </c>
      <c r="F9" s="19" t="s">
        <v>52</v>
      </c>
      <c r="G9" s="19" t="s">
        <v>52</v>
      </c>
      <c r="H9" s="19" t="s">
        <v>52</v>
      </c>
      <c r="I9" s="19" t="s">
        <v>52</v>
      </c>
      <c r="J9" s="19" t="s">
        <v>52</v>
      </c>
      <c r="K9" s="19" t="s">
        <v>52</v>
      </c>
      <c r="L9" s="19" t="s">
        <v>52</v>
      </c>
      <c r="M9" s="19" t="s">
        <v>52</v>
      </c>
      <c r="N9" s="19">
        <v>5.3199500000000004</v>
      </c>
      <c r="O9" s="19">
        <v>5.3396600000000003</v>
      </c>
      <c r="P9" s="19">
        <v>5.2535100000000003</v>
      </c>
      <c r="Q9" s="19">
        <v>1.1047623200000001</v>
      </c>
      <c r="R9" s="19" t="s">
        <v>52</v>
      </c>
      <c r="S9" s="19" t="s">
        <v>52</v>
      </c>
    </row>
    <row r="10" spans="1:19">
      <c r="A10" s="20">
        <v>45226</v>
      </c>
      <c r="B10" s="19" t="s">
        <v>51</v>
      </c>
      <c r="C10" s="19" t="s">
        <v>52</v>
      </c>
      <c r="D10" s="19" t="s">
        <v>52</v>
      </c>
      <c r="E10" s="19" t="s">
        <v>52</v>
      </c>
      <c r="F10" s="19" t="s">
        <v>52</v>
      </c>
      <c r="G10" s="19" t="s">
        <v>52</v>
      </c>
      <c r="H10" s="19" t="s">
        <v>52</v>
      </c>
      <c r="I10" s="19" t="s">
        <v>52</v>
      </c>
      <c r="J10" s="19" t="s">
        <v>52</v>
      </c>
      <c r="K10" s="19" t="s">
        <v>52</v>
      </c>
      <c r="L10" s="19" t="s">
        <v>52</v>
      </c>
      <c r="M10" s="19" t="s">
        <v>52</v>
      </c>
      <c r="N10" s="19">
        <v>5.3203100000000001</v>
      </c>
      <c r="O10" s="19">
        <v>5.3394500000000003</v>
      </c>
      <c r="P10" s="19">
        <v>5.2449700000000004</v>
      </c>
      <c r="Q10" s="19">
        <v>1.1042736799999999</v>
      </c>
      <c r="R10" s="19" t="s">
        <v>52</v>
      </c>
      <c r="S10" s="19" t="s">
        <v>52</v>
      </c>
    </row>
    <row r="11" spans="1:19">
      <c r="A11" s="20">
        <v>45225</v>
      </c>
      <c r="B11" s="19" t="s">
        <v>51</v>
      </c>
      <c r="C11" s="19" t="s">
        <v>52</v>
      </c>
      <c r="D11" s="19" t="s">
        <v>52</v>
      </c>
      <c r="E11" s="19" t="s">
        <v>52</v>
      </c>
      <c r="F11" s="19" t="s">
        <v>52</v>
      </c>
      <c r="G11" s="19" t="s">
        <v>52</v>
      </c>
      <c r="H11" s="19" t="s">
        <v>52</v>
      </c>
      <c r="I11" s="19" t="s">
        <v>52</v>
      </c>
      <c r="J11" s="19" t="s">
        <v>52</v>
      </c>
      <c r="K11" s="19" t="s">
        <v>52</v>
      </c>
      <c r="L11" s="19" t="s">
        <v>52</v>
      </c>
      <c r="M11" s="19" t="s">
        <v>52</v>
      </c>
      <c r="N11" s="19">
        <v>5.3203100000000001</v>
      </c>
      <c r="O11" s="19">
        <v>5.3393199999999998</v>
      </c>
      <c r="P11" s="19">
        <v>5.2421100000000003</v>
      </c>
      <c r="Q11" s="19">
        <v>1.10411082</v>
      </c>
      <c r="R11" s="19" t="s">
        <v>52</v>
      </c>
      <c r="S11" s="19" t="s">
        <v>52</v>
      </c>
    </row>
    <row r="12" spans="1:19">
      <c r="A12" s="20">
        <v>45224</v>
      </c>
      <c r="B12" s="19" t="s">
        <v>51</v>
      </c>
      <c r="C12" s="19" t="s">
        <v>52</v>
      </c>
      <c r="D12" s="19" t="s">
        <v>52</v>
      </c>
      <c r="E12" s="19" t="s">
        <v>52</v>
      </c>
      <c r="F12" s="19" t="s">
        <v>52</v>
      </c>
      <c r="G12" s="19" t="s">
        <v>52</v>
      </c>
      <c r="H12" s="19" t="s">
        <v>52</v>
      </c>
      <c r="I12" s="19" t="s">
        <v>52</v>
      </c>
      <c r="J12" s="19" t="s">
        <v>52</v>
      </c>
      <c r="K12" s="19" t="s">
        <v>52</v>
      </c>
      <c r="L12" s="19" t="s">
        <v>52</v>
      </c>
      <c r="M12" s="19" t="s">
        <v>52</v>
      </c>
      <c r="N12" s="19">
        <v>5.32064</v>
      </c>
      <c r="O12" s="19">
        <v>5.3394300000000001</v>
      </c>
      <c r="P12" s="19">
        <v>5.2393099999999997</v>
      </c>
      <c r="Q12" s="19">
        <v>1.1039483000000001</v>
      </c>
      <c r="R12" s="19" t="s">
        <v>52</v>
      </c>
      <c r="S12" s="19" t="s">
        <v>52</v>
      </c>
    </row>
    <row r="13" spans="1:19">
      <c r="A13" s="20">
        <v>45223</v>
      </c>
      <c r="B13" s="19" t="s">
        <v>51</v>
      </c>
      <c r="C13" s="19" t="s">
        <v>52</v>
      </c>
      <c r="D13" s="19" t="s">
        <v>52</v>
      </c>
      <c r="E13" s="19" t="s">
        <v>52</v>
      </c>
      <c r="F13" s="19" t="s">
        <v>52</v>
      </c>
      <c r="G13" s="19" t="s">
        <v>52</v>
      </c>
      <c r="H13" s="19" t="s">
        <v>52</v>
      </c>
      <c r="I13" s="19" t="s">
        <v>52</v>
      </c>
      <c r="J13" s="19" t="s">
        <v>52</v>
      </c>
      <c r="K13" s="19" t="s">
        <v>52</v>
      </c>
      <c r="L13" s="19" t="s">
        <v>52</v>
      </c>
      <c r="M13" s="19" t="s">
        <v>52</v>
      </c>
      <c r="N13" s="19">
        <v>5.32064</v>
      </c>
      <c r="O13" s="19">
        <v>5.3367300000000002</v>
      </c>
      <c r="P13" s="19">
        <v>5.2365199999999996</v>
      </c>
      <c r="Q13" s="19">
        <v>1.1037857900000001</v>
      </c>
      <c r="R13" s="19" t="s">
        <v>52</v>
      </c>
      <c r="S13" s="19" t="s">
        <v>52</v>
      </c>
    </row>
    <row r="14" spans="1:19">
      <c r="A14" s="20">
        <v>45222</v>
      </c>
      <c r="B14" s="19" t="s">
        <v>51</v>
      </c>
      <c r="C14" s="19" t="s">
        <v>52</v>
      </c>
      <c r="D14" s="19" t="s">
        <v>52</v>
      </c>
      <c r="E14" s="19" t="s">
        <v>52</v>
      </c>
      <c r="F14" s="19" t="s">
        <v>52</v>
      </c>
      <c r="G14" s="19" t="s">
        <v>52</v>
      </c>
      <c r="H14" s="19" t="s">
        <v>52</v>
      </c>
      <c r="I14" s="19" t="s">
        <v>52</v>
      </c>
      <c r="J14" s="19" t="s">
        <v>52</v>
      </c>
      <c r="K14" s="19" t="s">
        <v>52</v>
      </c>
      <c r="L14" s="19" t="s">
        <v>52</v>
      </c>
      <c r="M14" s="19" t="s">
        <v>52</v>
      </c>
      <c r="N14" s="19">
        <v>5.3206199999999999</v>
      </c>
      <c r="O14" s="19">
        <v>5.3340300000000003</v>
      </c>
      <c r="P14" s="19">
        <v>5.23367</v>
      </c>
      <c r="Q14" s="19">
        <v>1.1036233200000001</v>
      </c>
      <c r="R14" s="19" t="s">
        <v>52</v>
      </c>
      <c r="S14" s="19" t="s">
        <v>52</v>
      </c>
    </row>
    <row r="15" spans="1:19">
      <c r="A15" s="20">
        <v>45219</v>
      </c>
      <c r="B15" s="19" t="s">
        <v>51</v>
      </c>
      <c r="C15" s="19" t="s">
        <v>52</v>
      </c>
      <c r="D15" s="19" t="s">
        <v>52</v>
      </c>
      <c r="E15" s="19" t="s">
        <v>52</v>
      </c>
      <c r="F15" s="19" t="s">
        <v>52</v>
      </c>
      <c r="G15" s="19" t="s">
        <v>52</v>
      </c>
      <c r="H15" s="19" t="s">
        <v>52</v>
      </c>
      <c r="I15" s="19" t="s">
        <v>52</v>
      </c>
      <c r="J15" s="19" t="s">
        <v>52</v>
      </c>
      <c r="K15" s="19" t="s">
        <v>52</v>
      </c>
      <c r="L15" s="19" t="s">
        <v>52</v>
      </c>
      <c r="M15" s="19" t="s">
        <v>52</v>
      </c>
      <c r="N15" s="19">
        <v>5.32064</v>
      </c>
      <c r="O15" s="19">
        <v>5.3255999999999997</v>
      </c>
      <c r="P15" s="19">
        <v>5.2251300000000001</v>
      </c>
      <c r="Q15" s="19">
        <v>1.1031361</v>
      </c>
      <c r="R15" s="19" t="s">
        <v>52</v>
      </c>
      <c r="S15" s="19" t="s">
        <v>52</v>
      </c>
    </row>
    <row r="16" spans="1:19">
      <c r="A16" s="20">
        <v>45218</v>
      </c>
      <c r="B16" s="19" t="s">
        <v>51</v>
      </c>
      <c r="C16" s="19" t="s">
        <v>52</v>
      </c>
      <c r="D16" s="19" t="s">
        <v>52</v>
      </c>
      <c r="E16" s="19" t="s">
        <v>52</v>
      </c>
      <c r="F16" s="19" t="s">
        <v>52</v>
      </c>
      <c r="G16" s="19" t="s">
        <v>52</v>
      </c>
      <c r="H16" s="19" t="s">
        <v>52</v>
      </c>
      <c r="I16" s="19" t="s">
        <v>52</v>
      </c>
      <c r="J16" s="19" t="s">
        <v>52</v>
      </c>
      <c r="K16" s="19" t="s">
        <v>52</v>
      </c>
      <c r="L16" s="19" t="s">
        <v>52</v>
      </c>
      <c r="M16" s="19" t="s">
        <v>52</v>
      </c>
      <c r="N16" s="19">
        <v>5.3209799999999996</v>
      </c>
      <c r="O16" s="19">
        <v>5.3227700000000002</v>
      </c>
      <c r="P16" s="19">
        <v>5.2222799999999996</v>
      </c>
      <c r="Q16" s="19">
        <v>1.10297372</v>
      </c>
      <c r="R16" s="19" t="s">
        <v>52</v>
      </c>
      <c r="S16" s="19" t="s">
        <v>52</v>
      </c>
    </row>
    <row r="17" spans="1:19">
      <c r="A17" s="20">
        <v>45217</v>
      </c>
      <c r="B17" s="19" t="s">
        <v>51</v>
      </c>
      <c r="C17" s="19" t="s">
        <v>52</v>
      </c>
      <c r="D17" s="19" t="s">
        <v>52</v>
      </c>
      <c r="E17" s="19" t="s">
        <v>52</v>
      </c>
      <c r="F17" s="19" t="s">
        <v>52</v>
      </c>
      <c r="G17" s="19" t="s">
        <v>52</v>
      </c>
      <c r="H17" s="19" t="s">
        <v>52</v>
      </c>
      <c r="I17" s="19" t="s">
        <v>52</v>
      </c>
      <c r="J17" s="19" t="s">
        <v>52</v>
      </c>
      <c r="K17" s="19" t="s">
        <v>52</v>
      </c>
      <c r="L17" s="19" t="s">
        <v>52</v>
      </c>
      <c r="M17" s="19" t="s">
        <v>52</v>
      </c>
      <c r="N17" s="19">
        <v>5.3213100000000004</v>
      </c>
      <c r="O17" s="19">
        <v>5.3200700000000003</v>
      </c>
      <c r="P17" s="19">
        <v>5.2194200000000004</v>
      </c>
      <c r="Q17" s="19">
        <v>1.10281136</v>
      </c>
      <c r="R17" s="19" t="s">
        <v>52</v>
      </c>
      <c r="S17" s="19" t="s">
        <v>52</v>
      </c>
    </row>
    <row r="18" spans="1:19">
      <c r="A18" s="20">
        <v>45216</v>
      </c>
      <c r="B18" s="19" t="s">
        <v>51</v>
      </c>
      <c r="C18" s="19" t="s">
        <v>52</v>
      </c>
      <c r="D18" s="19" t="s">
        <v>52</v>
      </c>
      <c r="E18" s="19" t="s">
        <v>52</v>
      </c>
      <c r="F18" s="19" t="s">
        <v>52</v>
      </c>
      <c r="G18" s="19" t="s">
        <v>52</v>
      </c>
      <c r="H18" s="19" t="s">
        <v>52</v>
      </c>
      <c r="I18" s="19" t="s">
        <v>52</v>
      </c>
      <c r="J18" s="19" t="s">
        <v>52</v>
      </c>
      <c r="K18" s="19" t="s">
        <v>52</v>
      </c>
      <c r="L18" s="19" t="s">
        <v>52</v>
      </c>
      <c r="M18" s="19" t="s">
        <v>52</v>
      </c>
      <c r="N18" s="19">
        <v>5.3213100000000004</v>
      </c>
      <c r="O18" s="19">
        <v>5.3171400000000002</v>
      </c>
      <c r="P18" s="19">
        <v>5.21652</v>
      </c>
      <c r="Q18" s="19">
        <v>1.1026487199999999</v>
      </c>
      <c r="R18" s="19" t="s">
        <v>52</v>
      </c>
      <c r="S18" s="19" t="s">
        <v>52</v>
      </c>
    </row>
    <row r="19" spans="1:19">
      <c r="A19" s="20">
        <v>45215</v>
      </c>
      <c r="B19" s="19" t="s">
        <v>51</v>
      </c>
      <c r="C19" s="19" t="s">
        <v>52</v>
      </c>
      <c r="D19" s="19" t="s">
        <v>52</v>
      </c>
      <c r="E19" s="19" t="s">
        <v>52</v>
      </c>
      <c r="F19" s="19" t="s">
        <v>52</v>
      </c>
      <c r="G19" s="19" t="s">
        <v>52</v>
      </c>
      <c r="H19" s="19" t="s">
        <v>52</v>
      </c>
      <c r="I19" s="19" t="s">
        <v>52</v>
      </c>
      <c r="J19" s="19" t="s">
        <v>52</v>
      </c>
      <c r="K19" s="19" t="s">
        <v>52</v>
      </c>
      <c r="L19" s="19" t="s">
        <v>52</v>
      </c>
      <c r="M19" s="19" t="s">
        <v>52</v>
      </c>
      <c r="N19" s="19">
        <v>5.3212900000000003</v>
      </c>
      <c r="O19" s="19">
        <v>5.31433</v>
      </c>
      <c r="P19" s="19">
        <v>5.2136100000000001</v>
      </c>
      <c r="Q19" s="19">
        <v>1.1024860999999999</v>
      </c>
      <c r="R19" s="19" t="s">
        <v>52</v>
      </c>
      <c r="S19" s="19" t="s">
        <v>52</v>
      </c>
    </row>
    <row r="20" spans="1:19">
      <c r="A20" s="20">
        <v>45212</v>
      </c>
      <c r="B20" s="19" t="s">
        <v>51</v>
      </c>
      <c r="C20" s="19" t="s">
        <v>52</v>
      </c>
      <c r="D20" s="19" t="s">
        <v>52</v>
      </c>
      <c r="E20" s="19" t="s">
        <v>52</v>
      </c>
      <c r="F20" s="19" t="s">
        <v>52</v>
      </c>
      <c r="G20" s="19" t="s">
        <v>52</v>
      </c>
      <c r="H20" s="19" t="s">
        <v>52</v>
      </c>
      <c r="I20" s="19" t="s">
        <v>52</v>
      </c>
      <c r="J20" s="19" t="s">
        <v>52</v>
      </c>
      <c r="K20" s="19" t="s">
        <v>52</v>
      </c>
      <c r="L20" s="19" t="s">
        <v>52</v>
      </c>
      <c r="M20" s="19" t="s">
        <v>52</v>
      </c>
      <c r="N20" s="19">
        <v>5.32064</v>
      </c>
      <c r="O20" s="19">
        <v>5.3056799999999997</v>
      </c>
      <c r="P20" s="19">
        <v>5.2049000000000003</v>
      </c>
      <c r="Q20" s="19">
        <v>1.1019984700000001</v>
      </c>
      <c r="R20" s="19" t="s">
        <v>52</v>
      </c>
      <c r="S20" s="19" t="s">
        <v>52</v>
      </c>
    </row>
    <row r="21" spans="1:19">
      <c r="A21" s="20">
        <v>45211</v>
      </c>
      <c r="B21" s="19" t="s">
        <v>51</v>
      </c>
      <c r="C21" s="19" t="s">
        <v>52</v>
      </c>
      <c r="D21" s="19" t="s">
        <v>52</v>
      </c>
      <c r="E21" s="19" t="s">
        <v>52</v>
      </c>
      <c r="F21" s="19" t="s">
        <v>52</v>
      </c>
      <c r="G21" s="19" t="s">
        <v>52</v>
      </c>
      <c r="H21" s="19" t="s">
        <v>52</v>
      </c>
      <c r="I21" s="19" t="s">
        <v>52</v>
      </c>
      <c r="J21" s="19" t="s">
        <v>52</v>
      </c>
      <c r="K21" s="19" t="s">
        <v>52</v>
      </c>
      <c r="L21" s="19" t="s">
        <v>52</v>
      </c>
      <c r="M21" s="19" t="s">
        <v>52</v>
      </c>
      <c r="N21" s="19">
        <v>5.3203100000000001</v>
      </c>
      <c r="O21" s="19">
        <v>5.30274</v>
      </c>
      <c r="P21" s="19">
        <v>5.2019900000000003</v>
      </c>
      <c r="Q21" s="19">
        <v>1.10183594</v>
      </c>
      <c r="R21" s="19" t="s">
        <v>52</v>
      </c>
      <c r="S21" s="19" t="s">
        <v>52</v>
      </c>
    </row>
    <row r="22" spans="1:19">
      <c r="A22" s="20">
        <v>45210</v>
      </c>
      <c r="B22" s="19" t="s">
        <v>51</v>
      </c>
      <c r="C22" s="19" t="s">
        <v>52</v>
      </c>
      <c r="D22" s="19" t="s">
        <v>52</v>
      </c>
      <c r="E22" s="19" t="s">
        <v>52</v>
      </c>
      <c r="F22" s="19" t="s">
        <v>52</v>
      </c>
      <c r="G22" s="19" t="s">
        <v>52</v>
      </c>
      <c r="H22" s="19" t="s">
        <v>52</v>
      </c>
      <c r="I22" s="19" t="s">
        <v>52</v>
      </c>
      <c r="J22" s="19" t="s">
        <v>52</v>
      </c>
      <c r="K22" s="19" t="s">
        <v>52</v>
      </c>
      <c r="L22" s="19" t="s">
        <v>52</v>
      </c>
      <c r="M22" s="19" t="s">
        <v>52</v>
      </c>
      <c r="N22" s="19">
        <v>5.3199800000000002</v>
      </c>
      <c r="O22" s="19">
        <v>5.2999200000000002</v>
      </c>
      <c r="P22" s="19">
        <v>5.1990800000000004</v>
      </c>
      <c r="Q22" s="19">
        <v>1.1016734500000001</v>
      </c>
      <c r="R22" s="19" t="s">
        <v>52</v>
      </c>
      <c r="S22" s="19" t="s">
        <v>52</v>
      </c>
    </row>
    <row r="23" spans="1:19">
      <c r="A23" s="20">
        <v>45209</v>
      </c>
      <c r="B23" s="19" t="s">
        <v>51</v>
      </c>
      <c r="C23" s="19" t="s">
        <v>52</v>
      </c>
      <c r="D23" s="19" t="s">
        <v>52</v>
      </c>
      <c r="E23" s="19" t="s">
        <v>52</v>
      </c>
      <c r="F23" s="19" t="s">
        <v>52</v>
      </c>
      <c r="G23" s="19" t="s">
        <v>52</v>
      </c>
      <c r="H23" s="19" t="s">
        <v>52</v>
      </c>
      <c r="I23" s="19" t="s">
        <v>52</v>
      </c>
      <c r="J23" s="19" t="s">
        <v>52</v>
      </c>
      <c r="K23" s="19" t="s">
        <v>52</v>
      </c>
      <c r="L23" s="19" t="s">
        <v>52</v>
      </c>
      <c r="M23" s="19" t="s">
        <v>52</v>
      </c>
      <c r="N23" s="19">
        <v>5.3196399999999997</v>
      </c>
      <c r="O23" s="19">
        <v>5.2969999999999997</v>
      </c>
      <c r="P23" s="19">
        <v>5.1961700000000004</v>
      </c>
      <c r="Q23" s="19">
        <v>1.10151098</v>
      </c>
      <c r="R23" s="19" t="s">
        <v>52</v>
      </c>
      <c r="S23" s="19" t="s">
        <v>52</v>
      </c>
    </row>
    <row r="24" spans="1:19">
      <c r="A24" s="20">
        <v>45205</v>
      </c>
      <c r="B24" s="19" t="s">
        <v>51</v>
      </c>
      <c r="C24" s="19" t="s">
        <v>52</v>
      </c>
      <c r="D24" s="19" t="s">
        <v>52</v>
      </c>
      <c r="E24" s="19" t="s">
        <v>52</v>
      </c>
      <c r="F24" s="19" t="s">
        <v>52</v>
      </c>
      <c r="G24" s="19" t="s">
        <v>52</v>
      </c>
      <c r="H24" s="19" t="s">
        <v>52</v>
      </c>
      <c r="I24" s="19" t="s">
        <v>52</v>
      </c>
      <c r="J24" s="19" t="s">
        <v>52</v>
      </c>
      <c r="K24" s="19" t="s">
        <v>52</v>
      </c>
      <c r="L24" s="19" t="s">
        <v>52</v>
      </c>
      <c r="M24" s="19" t="s">
        <v>52</v>
      </c>
      <c r="N24" s="19">
        <v>5.3187199999999999</v>
      </c>
      <c r="O24" s="19">
        <v>5.2857799999999999</v>
      </c>
      <c r="P24" s="19">
        <v>5.1846899999999998</v>
      </c>
      <c r="Q24" s="19">
        <v>1.1008614699999999</v>
      </c>
      <c r="R24" s="19" t="s">
        <v>52</v>
      </c>
      <c r="S24" s="19" t="s">
        <v>52</v>
      </c>
    </row>
    <row r="25" spans="1:19">
      <c r="A25" s="20">
        <v>45204</v>
      </c>
      <c r="B25" s="19" t="s">
        <v>51</v>
      </c>
      <c r="C25" s="19" t="s">
        <v>52</v>
      </c>
      <c r="D25" s="19" t="s">
        <v>52</v>
      </c>
      <c r="E25" s="19" t="s">
        <v>52</v>
      </c>
      <c r="F25" s="19" t="s">
        <v>52</v>
      </c>
      <c r="G25" s="19" t="s">
        <v>52</v>
      </c>
      <c r="H25" s="19" t="s">
        <v>52</v>
      </c>
      <c r="I25" s="19" t="s">
        <v>52</v>
      </c>
      <c r="J25" s="19" t="s">
        <v>52</v>
      </c>
      <c r="K25" s="19" t="s">
        <v>52</v>
      </c>
      <c r="L25" s="19" t="s">
        <v>52</v>
      </c>
      <c r="M25" s="19" t="s">
        <v>52</v>
      </c>
      <c r="N25" s="19">
        <v>5.3183800000000003</v>
      </c>
      <c r="O25" s="19">
        <v>5.2828400000000002</v>
      </c>
      <c r="P25" s="19">
        <v>5.1817799999999998</v>
      </c>
      <c r="Q25" s="19">
        <v>1.1006988099999999</v>
      </c>
      <c r="R25" s="19" t="s">
        <v>52</v>
      </c>
      <c r="S25" s="19" t="s">
        <v>52</v>
      </c>
    </row>
    <row r="26" spans="1:19">
      <c r="A26" s="20">
        <v>45203</v>
      </c>
      <c r="B26" s="19" t="s">
        <v>51</v>
      </c>
      <c r="C26" s="19" t="s">
        <v>52</v>
      </c>
      <c r="D26" s="19" t="s">
        <v>52</v>
      </c>
      <c r="E26" s="19" t="s">
        <v>52</v>
      </c>
      <c r="F26" s="19" t="s">
        <v>52</v>
      </c>
      <c r="G26" s="19" t="s">
        <v>52</v>
      </c>
      <c r="H26" s="19" t="s">
        <v>52</v>
      </c>
      <c r="I26" s="19" t="s">
        <v>52</v>
      </c>
      <c r="J26" s="19" t="s">
        <v>52</v>
      </c>
      <c r="K26" s="19" t="s">
        <v>52</v>
      </c>
      <c r="L26" s="19" t="s">
        <v>52</v>
      </c>
      <c r="M26" s="19" t="s">
        <v>52</v>
      </c>
      <c r="N26" s="19">
        <v>5.3180500000000004</v>
      </c>
      <c r="O26" s="19">
        <v>5.2799100000000001</v>
      </c>
      <c r="P26" s="19">
        <v>5.1788600000000002</v>
      </c>
      <c r="Q26" s="19">
        <v>1.10053617</v>
      </c>
      <c r="R26" s="19" t="s">
        <v>52</v>
      </c>
      <c r="S26" s="19" t="s">
        <v>52</v>
      </c>
    </row>
    <row r="27" spans="1:19">
      <c r="A27" s="20">
        <v>45202</v>
      </c>
      <c r="B27" s="19" t="s">
        <v>51</v>
      </c>
      <c r="C27" s="19" t="s">
        <v>52</v>
      </c>
      <c r="D27" s="19" t="s">
        <v>52</v>
      </c>
      <c r="E27" s="19" t="s">
        <v>52</v>
      </c>
      <c r="F27" s="19" t="s">
        <v>52</v>
      </c>
      <c r="G27" s="19" t="s">
        <v>52</v>
      </c>
      <c r="H27" s="19" t="s">
        <v>52</v>
      </c>
      <c r="I27" s="19" t="s">
        <v>52</v>
      </c>
      <c r="J27" s="19" t="s">
        <v>52</v>
      </c>
      <c r="K27" s="19" t="s">
        <v>52</v>
      </c>
      <c r="L27" s="19" t="s">
        <v>52</v>
      </c>
      <c r="M27" s="19" t="s">
        <v>52</v>
      </c>
      <c r="N27" s="19">
        <v>5.3173500000000002</v>
      </c>
      <c r="O27" s="19">
        <v>5.2768800000000002</v>
      </c>
      <c r="P27" s="19">
        <v>5.1758899999999999</v>
      </c>
      <c r="Q27" s="19">
        <v>1.10037326</v>
      </c>
      <c r="R27" s="19" t="s">
        <v>52</v>
      </c>
      <c r="S27" s="19" t="s">
        <v>52</v>
      </c>
    </row>
    <row r="28" spans="1:19">
      <c r="A28" s="20">
        <v>45201</v>
      </c>
      <c r="B28" s="19" t="s">
        <v>51</v>
      </c>
      <c r="C28" s="19" t="s">
        <v>52</v>
      </c>
      <c r="D28" s="19" t="s">
        <v>52</v>
      </c>
      <c r="E28" s="19" t="s">
        <v>52</v>
      </c>
      <c r="F28" s="19" t="s">
        <v>52</v>
      </c>
      <c r="G28" s="19" t="s">
        <v>52</v>
      </c>
      <c r="H28" s="19" t="s">
        <v>52</v>
      </c>
      <c r="I28" s="19" t="s">
        <v>52</v>
      </c>
      <c r="J28" s="19" t="s">
        <v>52</v>
      </c>
      <c r="K28" s="19" t="s">
        <v>52</v>
      </c>
      <c r="L28" s="19" t="s">
        <v>52</v>
      </c>
      <c r="M28" s="19" t="s">
        <v>52</v>
      </c>
      <c r="N28" s="19">
        <v>5.3169599999999999</v>
      </c>
      <c r="O28" s="19">
        <v>5.2739500000000001</v>
      </c>
      <c r="P28" s="19">
        <v>5.1729799999999999</v>
      </c>
      <c r="Q28" s="19">
        <v>1.1002106700000001</v>
      </c>
      <c r="R28" s="19" t="s">
        <v>52</v>
      </c>
      <c r="S28" s="19" t="s">
        <v>52</v>
      </c>
    </row>
    <row r="29" spans="1:19">
      <c r="A29" s="20">
        <v>45198</v>
      </c>
      <c r="B29" s="19" t="s">
        <v>51</v>
      </c>
      <c r="C29" s="19" t="s">
        <v>52</v>
      </c>
      <c r="D29" s="19" t="s">
        <v>52</v>
      </c>
      <c r="E29" s="19" t="s">
        <v>52</v>
      </c>
      <c r="F29" s="19" t="s">
        <v>52</v>
      </c>
      <c r="G29" s="19" t="s">
        <v>52</v>
      </c>
      <c r="H29" s="19" t="s">
        <v>52</v>
      </c>
      <c r="I29" s="19" t="s">
        <v>52</v>
      </c>
      <c r="J29" s="19" t="s">
        <v>52</v>
      </c>
      <c r="K29" s="19" t="s">
        <v>52</v>
      </c>
      <c r="L29" s="19" t="s">
        <v>52</v>
      </c>
      <c r="M29" s="19" t="s">
        <v>52</v>
      </c>
      <c r="N29" s="19">
        <v>5.31663</v>
      </c>
      <c r="O29" s="19">
        <v>5.2661899999999999</v>
      </c>
      <c r="P29" s="19">
        <v>5.1650799999999997</v>
      </c>
      <c r="Q29" s="19">
        <v>1.0997240399999999</v>
      </c>
      <c r="R29" s="19" t="s">
        <v>52</v>
      </c>
      <c r="S29" s="19" t="s">
        <v>52</v>
      </c>
    </row>
    <row r="30" spans="1:19">
      <c r="A30" s="20">
        <v>45197</v>
      </c>
      <c r="B30" s="19" t="s">
        <v>51</v>
      </c>
      <c r="C30" s="19" t="s">
        <v>52</v>
      </c>
      <c r="D30" s="19" t="s">
        <v>52</v>
      </c>
      <c r="E30" s="19" t="s">
        <v>52</v>
      </c>
      <c r="F30" s="19" t="s">
        <v>52</v>
      </c>
      <c r="G30" s="19" t="s">
        <v>52</v>
      </c>
      <c r="H30" s="19" t="s">
        <v>52</v>
      </c>
      <c r="I30" s="19" t="s">
        <v>52</v>
      </c>
      <c r="J30" s="19" t="s">
        <v>52</v>
      </c>
      <c r="K30" s="19" t="s">
        <v>52</v>
      </c>
      <c r="L30" s="19" t="s">
        <v>52</v>
      </c>
      <c r="M30" s="19" t="s">
        <v>52</v>
      </c>
      <c r="N30" s="19">
        <v>5.3162900000000004</v>
      </c>
      <c r="O30" s="19">
        <v>5.2637</v>
      </c>
      <c r="P30" s="19">
        <v>5.16256</v>
      </c>
      <c r="Q30" s="19">
        <v>1.0995618599999999</v>
      </c>
      <c r="R30" s="19" t="s">
        <v>52</v>
      </c>
      <c r="S30" s="19" t="s">
        <v>52</v>
      </c>
    </row>
    <row r="31" spans="1:19">
      <c r="A31" s="20">
        <v>45196</v>
      </c>
      <c r="B31" s="19" t="s">
        <v>51</v>
      </c>
      <c r="C31" s="19" t="s">
        <v>52</v>
      </c>
      <c r="D31" s="19" t="s">
        <v>52</v>
      </c>
      <c r="E31" s="19" t="s">
        <v>52</v>
      </c>
      <c r="F31" s="19" t="s">
        <v>52</v>
      </c>
      <c r="G31" s="19" t="s">
        <v>52</v>
      </c>
      <c r="H31" s="19" t="s">
        <v>52</v>
      </c>
      <c r="I31" s="19" t="s">
        <v>52</v>
      </c>
      <c r="J31" s="19" t="s">
        <v>52</v>
      </c>
      <c r="K31" s="19" t="s">
        <v>52</v>
      </c>
      <c r="L31" s="19" t="s">
        <v>52</v>
      </c>
      <c r="M31" s="19" t="s">
        <v>52</v>
      </c>
      <c r="N31" s="19">
        <v>5.31562</v>
      </c>
      <c r="O31" s="19">
        <v>5.2607699999999999</v>
      </c>
      <c r="P31" s="19">
        <v>5.1599899999999996</v>
      </c>
      <c r="Q31" s="19">
        <v>1.0993993900000001</v>
      </c>
      <c r="R31" s="19" t="s">
        <v>52</v>
      </c>
      <c r="S31" s="19" t="s">
        <v>52</v>
      </c>
    </row>
    <row r="32" spans="1:19">
      <c r="A32" s="20">
        <v>45195</v>
      </c>
      <c r="B32" s="19" t="s">
        <v>51</v>
      </c>
      <c r="C32" s="19" t="s">
        <v>52</v>
      </c>
      <c r="D32" s="19" t="s">
        <v>52</v>
      </c>
      <c r="E32" s="19" t="s">
        <v>52</v>
      </c>
      <c r="F32" s="19" t="s">
        <v>52</v>
      </c>
      <c r="G32" s="19" t="s">
        <v>52</v>
      </c>
      <c r="H32" s="19" t="s">
        <v>52</v>
      </c>
      <c r="I32" s="19" t="s">
        <v>52</v>
      </c>
      <c r="J32" s="19" t="s">
        <v>52</v>
      </c>
      <c r="K32" s="19" t="s">
        <v>52</v>
      </c>
      <c r="L32" s="19" t="s">
        <v>52</v>
      </c>
      <c r="M32" s="19" t="s">
        <v>52</v>
      </c>
      <c r="N32" s="19">
        <v>5.3152900000000001</v>
      </c>
      <c r="O32" s="19">
        <v>5.2579599999999997</v>
      </c>
      <c r="P32" s="19">
        <v>5.1571999999999996</v>
      </c>
      <c r="Q32" s="19">
        <v>1.0992372500000001</v>
      </c>
      <c r="R32" s="19" t="s">
        <v>52</v>
      </c>
      <c r="S32" s="19" t="s">
        <v>52</v>
      </c>
    </row>
    <row r="33" spans="1:19">
      <c r="A33" s="20">
        <v>45194</v>
      </c>
      <c r="B33" s="19" t="s">
        <v>51</v>
      </c>
      <c r="C33" s="19" t="s">
        <v>52</v>
      </c>
      <c r="D33" s="19" t="s">
        <v>52</v>
      </c>
      <c r="E33" s="19" t="s">
        <v>52</v>
      </c>
      <c r="F33" s="19" t="s">
        <v>52</v>
      </c>
      <c r="G33" s="19" t="s">
        <v>52</v>
      </c>
      <c r="H33" s="19" t="s">
        <v>52</v>
      </c>
      <c r="I33" s="19" t="s">
        <v>52</v>
      </c>
      <c r="J33" s="19" t="s">
        <v>52</v>
      </c>
      <c r="K33" s="19" t="s">
        <v>52</v>
      </c>
      <c r="L33" s="19" t="s">
        <v>52</v>
      </c>
      <c r="M33" s="19" t="s">
        <v>52</v>
      </c>
      <c r="N33" s="19">
        <v>5.3149300000000004</v>
      </c>
      <c r="O33" s="19">
        <v>5.2550299999999996</v>
      </c>
      <c r="P33" s="19">
        <v>5.1544699999999999</v>
      </c>
      <c r="Q33" s="19">
        <v>1.0990751400000001</v>
      </c>
      <c r="R33" s="19" t="s">
        <v>52</v>
      </c>
      <c r="S33" s="19" t="s">
        <v>52</v>
      </c>
    </row>
    <row r="34" spans="1:19">
      <c r="A34" s="20">
        <v>45191</v>
      </c>
      <c r="B34" s="19" t="s">
        <v>51</v>
      </c>
      <c r="C34" s="19" t="s">
        <v>52</v>
      </c>
      <c r="D34" s="19" t="s">
        <v>52</v>
      </c>
      <c r="E34" s="19" t="s">
        <v>52</v>
      </c>
      <c r="F34" s="19" t="s">
        <v>52</v>
      </c>
      <c r="G34" s="19" t="s">
        <v>52</v>
      </c>
      <c r="H34" s="19" t="s">
        <v>52</v>
      </c>
      <c r="I34" s="19" t="s">
        <v>52</v>
      </c>
      <c r="J34" s="19" t="s">
        <v>52</v>
      </c>
      <c r="K34" s="19" t="s">
        <v>52</v>
      </c>
      <c r="L34" s="19" t="s">
        <v>52</v>
      </c>
      <c r="M34" s="19" t="s">
        <v>52</v>
      </c>
      <c r="N34" s="19">
        <v>5.3149499999999996</v>
      </c>
      <c r="O34" s="19">
        <v>5.2466100000000004</v>
      </c>
      <c r="P34" s="19">
        <v>5.1462199999999996</v>
      </c>
      <c r="Q34" s="19">
        <v>1.0985899299999999</v>
      </c>
      <c r="R34" s="19" t="s">
        <v>52</v>
      </c>
      <c r="S34" s="19" t="s">
        <v>52</v>
      </c>
    </row>
    <row r="35" spans="1:19">
      <c r="A35" s="20">
        <v>45190</v>
      </c>
      <c r="B35" s="19" t="s">
        <v>51</v>
      </c>
      <c r="C35" s="19" t="s">
        <v>52</v>
      </c>
      <c r="D35" s="19" t="s">
        <v>52</v>
      </c>
      <c r="E35" s="19" t="s">
        <v>52</v>
      </c>
      <c r="F35" s="19" t="s">
        <v>52</v>
      </c>
      <c r="G35" s="19" t="s">
        <v>52</v>
      </c>
      <c r="H35" s="19" t="s">
        <v>52</v>
      </c>
      <c r="I35" s="19" t="s">
        <v>52</v>
      </c>
      <c r="J35" s="19" t="s">
        <v>52</v>
      </c>
      <c r="K35" s="19" t="s">
        <v>52</v>
      </c>
      <c r="L35" s="19" t="s">
        <v>52</v>
      </c>
      <c r="M35" s="19" t="s">
        <v>52</v>
      </c>
      <c r="N35" s="19">
        <v>5.3149499999999996</v>
      </c>
      <c r="O35" s="19">
        <v>5.2437800000000001</v>
      </c>
      <c r="P35" s="19">
        <v>5.14337</v>
      </c>
      <c r="Q35" s="19">
        <v>1.09842822</v>
      </c>
      <c r="R35" s="19" t="s">
        <v>52</v>
      </c>
      <c r="S35" s="19" t="s">
        <v>52</v>
      </c>
    </row>
    <row r="36" spans="1:19">
      <c r="A36" s="20">
        <v>45189</v>
      </c>
      <c r="B36" s="19" t="s">
        <v>51</v>
      </c>
      <c r="C36" s="19" t="s">
        <v>52</v>
      </c>
      <c r="D36" s="19" t="s">
        <v>52</v>
      </c>
      <c r="E36" s="19" t="s">
        <v>52</v>
      </c>
      <c r="F36" s="19" t="s">
        <v>52</v>
      </c>
      <c r="G36" s="19" t="s">
        <v>52</v>
      </c>
      <c r="H36" s="19" t="s">
        <v>52</v>
      </c>
      <c r="I36" s="19" t="s">
        <v>52</v>
      </c>
      <c r="J36" s="19" t="s">
        <v>52</v>
      </c>
      <c r="K36" s="19" t="s">
        <v>52</v>
      </c>
      <c r="L36" s="19" t="s">
        <v>52</v>
      </c>
      <c r="M36" s="19" t="s">
        <v>52</v>
      </c>
      <c r="N36" s="19">
        <v>5.3149499999999996</v>
      </c>
      <c r="O36" s="19">
        <v>5.2409699999999999</v>
      </c>
      <c r="P36" s="19">
        <v>5.1405099999999999</v>
      </c>
      <c r="Q36" s="19">
        <v>1.0982665300000001</v>
      </c>
      <c r="R36" s="19" t="s">
        <v>52</v>
      </c>
      <c r="S36" s="19" t="s">
        <v>52</v>
      </c>
    </row>
    <row r="37" spans="1:19">
      <c r="A37" s="20">
        <v>45188</v>
      </c>
      <c r="B37" s="19" t="s">
        <v>51</v>
      </c>
      <c r="C37" s="19" t="s">
        <v>52</v>
      </c>
      <c r="D37" s="19" t="s">
        <v>52</v>
      </c>
      <c r="E37" s="19" t="s">
        <v>52</v>
      </c>
      <c r="F37" s="19" t="s">
        <v>52</v>
      </c>
      <c r="G37" s="19" t="s">
        <v>52</v>
      </c>
      <c r="H37" s="19" t="s">
        <v>52</v>
      </c>
      <c r="I37" s="19" t="s">
        <v>52</v>
      </c>
      <c r="J37" s="19" t="s">
        <v>52</v>
      </c>
      <c r="K37" s="19" t="s">
        <v>52</v>
      </c>
      <c r="L37" s="19" t="s">
        <v>52</v>
      </c>
      <c r="M37" s="19" t="s">
        <v>52</v>
      </c>
      <c r="N37" s="19">
        <v>5.3146199999999997</v>
      </c>
      <c r="O37" s="19">
        <v>5.2380399999999998</v>
      </c>
      <c r="P37" s="19">
        <v>5.1375999999999999</v>
      </c>
      <c r="Q37" s="19">
        <v>1.0981045599999999</v>
      </c>
      <c r="R37" s="19" t="s">
        <v>52</v>
      </c>
      <c r="S37" s="19" t="s">
        <v>52</v>
      </c>
    </row>
    <row r="38" spans="1:19">
      <c r="A38" s="20">
        <v>45187</v>
      </c>
      <c r="B38" s="19" t="s">
        <v>51</v>
      </c>
      <c r="C38" s="19" t="s">
        <v>52</v>
      </c>
      <c r="D38" s="19" t="s">
        <v>52</v>
      </c>
      <c r="E38" s="19" t="s">
        <v>52</v>
      </c>
      <c r="F38" s="19" t="s">
        <v>52</v>
      </c>
      <c r="G38" s="19" t="s">
        <v>52</v>
      </c>
      <c r="H38" s="19" t="s">
        <v>52</v>
      </c>
      <c r="I38" s="19" t="s">
        <v>52</v>
      </c>
      <c r="J38" s="19" t="s">
        <v>52</v>
      </c>
      <c r="K38" s="19" t="s">
        <v>52</v>
      </c>
      <c r="L38" s="19" t="s">
        <v>52</v>
      </c>
      <c r="M38" s="19" t="s">
        <v>52</v>
      </c>
      <c r="N38" s="19">
        <v>5.31426</v>
      </c>
      <c r="O38" s="19">
        <v>5.2351099999999997</v>
      </c>
      <c r="P38" s="19">
        <v>5.1332700000000004</v>
      </c>
      <c r="Q38" s="19">
        <v>1.09794261</v>
      </c>
      <c r="R38" s="19" t="s">
        <v>52</v>
      </c>
      <c r="S38" s="19" t="s">
        <v>52</v>
      </c>
    </row>
    <row r="39" spans="1:19">
      <c r="A39" s="20">
        <v>45184</v>
      </c>
      <c r="B39" s="19" t="s">
        <v>51</v>
      </c>
      <c r="C39" s="19" t="s">
        <v>52</v>
      </c>
      <c r="D39" s="19" t="s">
        <v>52</v>
      </c>
      <c r="E39" s="19" t="s">
        <v>52</v>
      </c>
      <c r="F39" s="19" t="s">
        <v>52</v>
      </c>
      <c r="G39" s="19" t="s">
        <v>52</v>
      </c>
      <c r="H39" s="19" t="s">
        <v>52</v>
      </c>
      <c r="I39" s="19" t="s">
        <v>52</v>
      </c>
      <c r="J39" s="19" t="s">
        <v>52</v>
      </c>
      <c r="K39" s="19" t="s">
        <v>52</v>
      </c>
      <c r="L39" s="19" t="s">
        <v>52</v>
      </c>
      <c r="M39" s="19" t="s">
        <v>52</v>
      </c>
      <c r="N39" s="19">
        <v>5.3132799999999998</v>
      </c>
      <c r="O39" s="19">
        <v>5.2263400000000004</v>
      </c>
      <c r="P39" s="19">
        <v>5.1203000000000003</v>
      </c>
      <c r="Q39" s="19">
        <v>1.09745698</v>
      </c>
      <c r="R39" s="19" t="s">
        <v>52</v>
      </c>
      <c r="S39" s="19" t="s">
        <v>52</v>
      </c>
    </row>
    <row r="40" spans="1:19">
      <c r="A40" s="20">
        <v>45183</v>
      </c>
      <c r="B40" s="19" t="s">
        <v>51</v>
      </c>
      <c r="C40" s="19" t="s">
        <v>52</v>
      </c>
      <c r="D40" s="19" t="s">
        <v>52</v>
      </c>
      <c r="E40" s="19" t="s">
        <v>52</v>
      </c>
      <c r="F40" s="19" t="s">
        <v>52</v>
      </c>
      <c r="G40" s="19" t="s">
        <v>52</v>
      </c>
      <c r="H40" s="19" t="s">
        <v>52</v>
      </c>
      <c r="I40" s="19" t="s">
        <v>52</v>
      </c>
      <c r="J40" s="19" t="s">
        <v>52</v>
      </c>
      <c r="K40" s="19" t="s">
        <v>52</v>
      </c>
      <c r="L40" s="19" t="s">
        <v>52</v>
      </c>
      <c r="M40" s="19" t="s">
        <v>52</v>
      </c>
      <c r="N40" s="19">
        <v>5.3132799999999998</v>
      </c>
      <c r="O40" s="19">
        <v>5.2234999999999996</v>
      </c>
      <c r="P40" s="19">
        <v>5.1160199999999998</v>
      </c>
      <c r="Q40" s="19">
        <v>1.0972954399999999</v>
      </c>
      <c r="R40" s="19" t="s">
        <v>52</v>
      </c>
      <c r="S40" s="19" t="s">
        <v>52</v>
      </c>
    </row>
    <row r="41" spans="1:19">
      <c r="A41" s="20">
        <v>45182</v>
      </c>
      <c r="B41" s="19" t="s">
        <v>51</v>
      </c>
      <c r="C41" s="19" t="s">
        <v>52</v>
      </c>
      <c r="D41" s="19" t="s">
        <v>52</v>
      </c>
      <c r="E41" s="19" t="s">
        <v>52</v>
      </c>
      <c r="F41" s="19" t="s">
        <v>52</v>
      </c>
      <c r="G41" s="19" t="s">
        <v>52</v>
      </c>
      <c r="H41" s="19" t="s">
        <v>52</v>
      </c>
      <c r="I41" s="19" t="s">
        <v>52</v>
      </c>
      <c r="J41" s="19" t="s">
        <v>52</v>
      </c>
      <c r="K41" s="19" t="s">
        <v>52</v>
      </c>
      <c r="L41" s="19" t="s">
        <v>52</v>
      </c>
      <c r="M41" s="19" t="s">
        <v>52</v>
      </c>
      <c r="N41" s="19">
        <v>5.3132799999999998</v>
      </c>
      <c r="O41" s="19">
        <v>5.2207999999999997</v>
      </c>
      <c r="P41" s="19">
        <v>5.1117400000000002</v>
      </c>
      <c r="Q41" s="19">
        <v>1.0971339200000001</v>
      </c>
      <c r="R41" s="19" t="s">
        <v>52</v>
      </c>
      <c r="S41" s="19" t="s">
        <v>52</v>
      </c>
    </row>
    <row r="42" spans="1:19">
      <c r="A42" s="20">
        <v>45181</v>
      </c>
      <c r="B42" s="19" t="s">
        <v>51</v>
      </c>
      <c r="C42" s="19" t="s">
        <v>52</v>
      </c>
      <c r="D42" s="19" t="s">
        <v>52</v>
      </c>
      <c r="E42" s="19" t="s">
        <v>52</v>
      </c>
      <c r="F42" s="19" t="s">
        <v>52</v>
      </c>
      <c r="G42" s="19" t="s">
        <v>52</v>
      </c>
      <c r="H42" s="19" t="s">
        <v>52</v>
      </c>
      <c r="I42" s="19" t="s">
        <v>52</v>
      </c>
      <c r="J42" s="19" t="s">
        <v>52</v>
      </c>
      <c r="K42" s="19" t="s">
        <v>52</v>
      </c>
      <c r="L42" s="19" t="s">
        <v>52</v>
      </c>
      <c r="M42" s="19" t="s">
        <v>52</v>
      </c>
      <c r="N42" s="19">
        <v>5.3132799999999998</v>
      </c>
      <c r="O42" s="19">
        <v>5.2179900000000004</v>
      </c>
      <c r="P42" s="19">
        <v>5.1075799999999996</v>
      </c>
      <c r="Q42" s="19">
        <v>1.0969724199999999</v>
      </c>
      <c r="R42" s="19" t="s">
        <v>52</v>
      </c>
      <c r="S42" s="19" t="s">
        <v>52</v>
      </c>
    </row>
    <row r="43" spans="1:19">
      <c r="A43" s="20">
        <v>45180</v>
      </c>
      <c r="B43" s="19" t="s">
        <v>51</v>
      </c>
      <c r="C43" s="19" t="s">
        <v>52</v>
      </c>
      <c r="D43" s="19" t="s">
        <v>52</v>
      </c>
      <c r="E43" s="19" t="s">
        <v>52</v>
      </c>
      <c r="F43" s="19" t="s">
        <v>52</v>
      </c>
      <c r="G43" s="19" t="s">
        <v>52</v>
      </c>
      <c r="H43" s="19" t="s">
        <v>52</v>
      </c>
      <c r="I43" s="19" t="s">
        <v>52</v>
      </c>
      <c r="J43" s="19" t="s">
        <v>52</v>
      </c>
      <c r="K43" s="19" t="s">
        <v>52</v>
      </c>
      <c r="L43" s="19" t="s">
        <v>52</v>
      </c>
      <c r="M43" s="19" t="s">
        <v>52</v>
      </c>
      <c r="N43" s="19">
        <v>5.31325</v>
      </c>
      <c r="O43" s="19">
        <v>5.2151699999999996</v>
      </c>
      <c r="P43" s="19">
        <v>5.1034800000000002</v>
      </c>
      <c r="Q43" s="19">
        <v>1.0968109399999999</v>
      </c>
      <c r="R43" s="19" t="s">
        <v>52</v>
      </c>
      <c r="S43" s="19" t="s">
        <v>52</v>
      </c>
    </row>
    <row r="44" spans="1:19">
      <c r="A44" s="20">
        <v>45177</v>
      </c>
      <c r="B44" s="19" t="s">
        <v>51</v>
      </c>
      <c r="C44" s="19" t="s">
        <v>52</v>
      </c>
      <c r="D44" s="19" t="s">
        <v>52</v>
      </c>
      <c r="E44" s="19" t="s">
        <v>52</v>
      </c>
      <c r="F44" s="19" t="s">
        <v>52</v>
      </c>
      <c r="G44" s="19" t="s">
        <v>52</v>
      </c>
      <c r="H44" s="19" t="s">
        <v>52</v>
      </c>
      <c r="I44" s="19" t="s">
        <v>52</v>
      </c>
      <c r="J44" s="19" t="s">
        <v>52</v>
      </c>
      <c r="K44" s="19" t="s">
        <v>52</v>
      </c>
      <c r="L44" s="19" t="s">
        <v>52</v>
      </c>
      <c r="M44" s="19" t="s">
        <v>52</v>
      </c>
      <c r="N44" s="19">
        <v>5.3132799999999998</v>
      </c>
      <c r="O44" s="19">
        <v>5.2067500000000004</v>
      </c>
      <c r="P44" s="19">
        <v>5.0906799999999999</v>
      </c>
      <c r="Q44" s="19">
        <v>1.0963267299999999</v>
      </c>
      <c r="R44" s="19" t="s">
        <v>52</v>
      </c>
      <c r="S44" s="19" t="s">
        <v>52</v>
      </c>
    </row>
    <row r="45" spans="1:19">
      <c r="A45" s="20">
        <v>45176</v>
      </c>
      <c r="B45" s="19" t="s">
        <v>51</v>
      </c>
      <c r="C45" s="19" t="s">
        <v>52</v>
      </c>
      <c r="D45" s="19" t="s">
        <v>52</v>
      </c>
      <c r="E45" s="19" t="s">
        <v>52</v>
      </c>
      <c r="F45" s="19" t="s">
        <v>52</v>
      </c>
      <c r="G45" s="19" t="s">
        <v>52</v>
      </c>
      <c r="H45" s="19" t="s">
        <v>52</v>
      </c>
      <c r="I45" s="19" t="s">
        <v>52</v>
      </c>
      <c r="J45" s="19" t="s">
        <v>52</v>
      </c>
      <c r="K45" s="19" t="s">
        <v>52</v>
      </c>
      <c r="L45" s="19" t="s">
        <v>52</v>
      </c>
      <c r="M45" s="19" t="s">
        <v>52</v>
      </c>
      <c r="N45" s="19">
        <v>5.3129499999999998</v>
      </c>
      <c r="O45" s="19">
        <v>5.2038099999999998</v>
      </c>
      <c r="P45" s="19">
        <v>5.0863500000000004</v>
      </c>
      <c r="Q45" s="19">
        <v>1.09616505</v>
      </c>
      <c r="R45" s="19" t="s">
        <v>52</v>
      </c>
      <c r="S45" s="19" t="s">
        <v>52</v>
      </c>
    </row>
    <row r="46" spans="1:19">
      <c r="A46" s="20">
        <v>45175</v>
      </c>
      <c r="B46" s="19" t="s">
        <v>51</v>
      </c>
      <c r="C46" s="19" t="s">
        <v>52</v>
      </c>
      <c r="D46" s="19" t="s">
        <v>52</v>
      </c>
      <c r="E46" s="19" t="s">
        <v>52</v>
      </c>
      <c r="F46" s="19" t="s">
        <v>52</v>
      </c>
      <c r="G46" s="19" t="s">
        <v>52</v>
      </c>
      <c r="H46" s="19" t="s">
        <v>52</v>
      </c>
      <c r="I46" s="19" t="s">
        <v>52</v>
      </c>
      <c r="J46" s="19" t="s">
        <v>52</v>
      </c>
      <c r="K46" s="19" t="s">
        <v>52</v>
      </c>
      <c r="L46" s="19" t="s">
        <v>52</v>
      </c>
      <c r="M46" s="19" t="s">
        <v>52</v>
      </c>
      <c r="N46" s="19">
        <v>5.3129499999999998</v>
      </c>
      <c r="O46" s="19">
        <v>5.20099</v>
      </c>
      <c r="P46" s="19">
        <v>5.0820699999999999</v>
      </c>
      <c r="Q46" s="19">
        <v>1.0960036900000001</v>
      </c>
      <c r="R46" s="19" t="s">
        <v>52</v>
      </c>
      <c r="S46" s="19" t="s">
        <v>52</v>
      </c>
    </row>
    <row r="47" spans="1:19">
      <c r="A47" s="20">
        <v>45174</v>
      </c>
      <c r="B47" s="19" t="s">
        <v>51</v>
      </c>
      <c r="C47" s="19" t="s">
        <v>52</v>
      </c>
      <c r="D47" s="19" t="s">
        <v>52</v>
      </c>
      <c r="E47" s="19" t="s">
        <v>52</v>
      </c>
      <c r="F47" s="19" t="s">
        <v>52</v>
      </c>
      <c r="G47" s="19" t="s">
        <v>52</v>
      </c>
      <c r="H47" s="19" t="s">
        <v>52</v>
      </c>
      <c r="I47" s="19" t="s">
        <v>52</v>
      </c>
      <c r="J47" s="19" t="s">
        <v>52</v>
      </c>
      <c r="K47" s="19" t="s">
        <v>52</v>
      </c>
      <c r="L47" s="19" t="s">
        <v>52</v>
      </c>
      <c r="M47" s="19" t="s">
        <v>52</v>
      </c>
      <c r="N47" s="19">
        <v>5.3126100000000003</v>
      </c>
      <c r="O47" s="19">
        <v>5.1980700000000004</v>
      </c>
      <c r="P47" s="19">
        <v>5.0777400000000004</v>
      </c>
      <c r="Q47" s="19">
        <v>1.0958420499999999</v>
      </c>
      <c r="R47" s="19" t="s">
        <v>52</v>
      </c>
      <c r="S47" s="19" t="s">
        <v>52</v>
      </c>
    </row>
    <row r="48" spans="1:19">
      <c r="A48" s="20">
        <v>45170</v>
      </c>
      <c r="B48" s="19" t="s">
        <v>51</v>
      </c>
      <c r="C48" s="19" t="s">
        <v>52</v>
      </c>
      <c r="D48" s="19" t="s">
        <v>52</v>
      </c>
      <c r="E48" s="19" t="s">
        <v>52</v>
      </c>
      <c r="F48" s="19" t="s">
        <v>52</v>
      </c>
      <c r="G48" s="19" t="s">
        <v>52</v>
      </c>
      <c r="H48" s="19" t="s">
        <v>52</v>
      </c>
      <c r="I48" s="19" t="s">
        <v>52</v>
      </c>
      <c r="J48" s="19" t="s">
        <v>52</v>
      </c>
      <c r="K48" s="19" t="s">
        <v>52</v>
      </c>
      <c r="L48" s="19" t="s">
        <v>52</v>
      </c>
      <c r="M48" s="19" t="s">
        <v>52</v>
      </c>
      <c r="N48" s="19">
        <v>5.31135</v>
      </c>
      <c r="O48" s="19">
        <v>5.1869699999999996</v>
      </c>
      <c r="P48" s="19">
        <v>5.0604500000000003</v>
      </c>
      <c r="Q48" s="19">
        <v>1.0951958900000001</v>
      </c>
      <c r="R48" s="19" t="s">
        <v>52</v>
      </c>
      <c r="S48" s="19" t="s">
        <v>52</v>
      </c>
    </row>
    <row r="49" spans="1:19">
      <c r="A49" s="20">
        <v>45169</v>
      </c>
      <c r="B49" s="19" t="s">
        <v>51</v>
      </c>
      <c r="C49" s="19" t="s">
        <v>52</v>
      </c>
      <c r="D49" s="19" t="s">
        <v>52</v>
      </c>
      <c r="E49" s="19" t="s">
        <v>52</v>
      </c>
      <c r="F49" s="19" t="s">
        <v>52</v>
      </c>
      <c r="G49" s="19" t="s">
        <v>52</v>
      </c>
      <c r="H49" s="19" t="s">
        <v>52</v>
      </c>
      <c r="I49" s="19" t="s">
        <v>52</v>
      </c>
      <c r="J49" s="19" t="s">
        <v>52</v>
      </c>
      <c r="K49" s="19" t="s">
        <v>52</v>
      </c>
      <c r="L49" s="19" t="s">
        <v>52</v>
      </c>
      <c r="M49" s="19" t="s">
        <v>52</v>
      </c>
      <c r="N49" s="19">
        <v>5.31135</v>
      </c>
      <c r="O49" s="19">
        <v>5.1842600000000001</v>
      </c>
      <c r="P49" s="19">
        <v>5.0561199999999999</v>
      </c>
      <c r="Q49" s="19">
        <v>1.09503437</v>
      </c>
      <c r="R49" s="19" t="s">
        <v>52</v>
      </c>
      <c r="S49" s="19" t="s">
        <v>52</v>
      </c>
    </row>
    <row r="50" spans="1:19">
      <c r="A50" s="20">
        <v>45168</v>
      </c>
      <c r="B50" s="19" t="s">
        <v>51</v>
      </c>
      <c r="C50" s="19" t="s">
        <v>52</v>
      </c>
      <c r="D50" s="19" t="s">
        <v>52</v>
      </c>
      <c r="E50" s="19" t="s">
        <v>52</v>
      </c>
      <c r="F50" s="19" t="s">
        <v>52</v>
      </c>
      <c r="G50" s="19" t="s">
        <v>52</v>
      </c>
      <c r="H50" s="19" t="s">
        <v>52</v>
      </c>
      <c r="I50" s="19" t="s">
        <v>52</v>
      </c>
      <c r="J50" s="19" t="s">
        <v>52</v>
      </c>
      <c r="K50" s="19" t="s">
        <v>52</v>
      </c>
      <c r="L50" s="19" t="s">
        <v>52</v>
      </c>
      <c r="M50" s="19" t="s">
        <v>52</v>
      </c>
      <c r="N50" s="19">
        <v>5.3116899999999996</v>
      </c>
      <c r="O50" s="19">
        <v>5.1817799999999998</v>
      </c>
      <c r="P50" s="19">
        <v>5.0518400000000003</v>
      </c>
      <c r="Q50" s="19">
        <v>1.09487318</v>
      </c>
      <c r="R50" s="19" t="s">
        <v>52</v>
      </c>
      <c r="S50" s="19" t="s">
        <v>52</v>
      </c>
    </row>
    <row r="51" spans="1:19">
      <c r="A51" s="20">
        <v>45167</v>
      </c>
      <c r="B51" s="19" t="s">
        <v>51</v>
      </c>
      <c r="C51" s="19" t="s">
        <v>52</v>
      </c>
      <c r="D51" s="19" t="s">
        <v>52</v>
      </c>
      <c r="E51" s="19" t="s">
        <v>52</v>
      </c>
      <c r="F51" s="19" t="s">
        <v>52</v>
      </c>
      <c r="G51" s="19" t="s">
        <v>52</v>
      </c>
      <c r="H51" s="19" t="s">
        <v>52</v>
      </c>
      <c r="I51" s="19" t="s">
        <v>52</v>
      </c>
      <c r="J51" s="19" t="s">
        <v>52</v>
      </c>
      <c r="K51" s="19" t="s">
        <v>52</v>
      </c>
      <c r="L51" s="19" t="s">
        <v>52</v>
      </c>
      <c r="M51" s="19" t="s">
        <v>52</v>
      </c>
      <c r="N51" s="19">
        <v>5.3116899999999996</v>
      </c>
      <c r="O51" s="19">
        <v>5.1792999999999996</v>
      </c>
      <c r="P51" s="19">
        <v>5.0475700000000003</v>
      </c>
      <c r="Q51" s="19">
        <v>1.09471202</v>
      </c>
      <c r="R51" s="19" t="s">
        <v>52</v>
      </c>
      <c r="S51" s="19" t="s">
        <v>52</v>
      </c>
    </row>
    <row r="52" spans="1:19">
      <c r="A52" s="20">
        <v>45166</v>
      </c>
      <c r="B52" s="19" t="s">
        <v>51</v>
      </c>
      <c r="C52" s="19" t="s">
        <v>52</v>
      </c>
      <c r="D52" s="19" t="s">
        <v>52</v>
      </c>
      <c r="E52" s="19" t="s">
        <v>52</v>
      </c>
      <c r="F52" s="19" t="s">
        <v>52</v>
      </c>
      <c r="G52" s="19" t="s">
        <v>52</v>
      </c>
      <c r="H52" s="19" t="s">
        <v>52</v>
      </c>
      <c r="I52" s="19" t="s">
        <v>52</v>
      </c>
      <c r="J52" s="19" t="s">
        <v>52</v>
      </c>
      <c r="K52" s="19" t="s">
        <v>52</v>
      </c>
      <c r="L52" s="19" t="s">
        <v>52</v>
      </c>
      <c r="M52" s="19" t="s">
        <v>52</v>
      </c>
      <c r="N52" s="19">
        <v>5.3116599999999998</v>
      </c>
      <c r="O52" s="19">
        <v>5.1765999999999996</v>
      </c>
      <c r="P52" s="19">
        <v>5.0433000000000003</v>
      </c>
      <c r="Q52" s="19">
        <v>1.09455087</v>
      </c>
      <c r="R52" s="19" t="s">
        <v>52</v>
      </c>
      <c r="S52" s="19" t="s">
        <v>52</v>
      </c>
    </row>
    <row r="53" spans="1:19">
      <c r="A53" s="20">
        <v>45163</v>
      </c>
      <c r="B53" s="19" t="s">
        <v>51</v>
      </c>
      <c r="C53" s="19" t="s">
        <v>52</v>
      </c>
      <c r="D53" s="19" t="s">
        <v>52</v>
      </c>
      <c r="E53" s="19" t="s">
        <v>52</v>
      </c>
      <c r="F53" s="19" t="s">
        <v>52</v>
      </c>
      <c r="G53" s="19" t="s">
        <v>52</v>
      </c>
      <c r="H53" s="19" t="s">
        <v>52</v>
      </c>
      <c r="I53" s="19" t="s">
        <v>52</v>
      </c>
      <c r="J53" s="19" t="s">
        <v>52</v>
      </c>
      <c r="K53" s="19" t="s">
        <v>52</v>
      </c>
      <c r="L53" s="19" t="s">
        <v>52</v>
      </c>
      <c r="M53" s="19" t="s">
        <v>52</v>
      </c>
      <c r="N53" s="19">
        <v>5.3039899999999998</v>
      </c>
      <c r="O53" s="19">
        <v>5.1684999999999999</v>
      </c>
      <c r="P53" s="19">
        <v>5.0305</v>
      </c>
      <c r="Q53" s="19">
        <v>1.0940676600000001</v>
      </c>
      <c r="R53" s="19" t="s">
        <v>52</v>
      </c>
      <c r="S53" s="19" t="s">
        <v>52</v>
      </c>
    </row>
    <row r="54" spans="1:19">
      <c r="A54" s="20">
        <v>45162</v>
      </c>
      <c r="B54" s="19" t="s">
        <v>51</v>
      </c>
      <c r="C54" s="19" t="s">
        <v>52</v>
      </c>
      <c r="D54" s="19" t="s">
        <v>52</v>
      </c>
      <c r="E54" s="19" t="s">
        <v>52</v>
      </c>
      <c r="F54" s="19" t="s">
        <v>52</v>
      </c>
      <c r="G54" s="19" t="s">
        <v>52</v>
      </c>
      <c r="H54" s="19" t="s">
        <v>52</v>
      </c>
      <c r="I54" s="19" t="s">
        <v>52</v>
      </c>
      <c r="J54" s="19" t="s">
        <v>52</v>
      </c>
      <c r="K54" s="19" t="s">
        <v>52</v>
      </c>
      <c r="L54" s="19" t="s">
        <v>52</v>
      </c>
      <c r="M54" s="19" t="s">
        <v>52</v>
      </c>
      <c r="N54" s="19">
        <v>5.2959500000000004</v>
      </c>
      <c r="O54" s="19">
        <v>5.1657799999999998</v>
      </c>
      <c r="P54" s="19">
        <v>5.0262200000000004</v>
      </c>
      <c r="Q54" s="19">
        <v>1.0939066099999999</v>
      </c>
      <c r="R54" s="19" t="s">
        <v>52</v>
      </c>
      <c r="S54" s="19" t="s">
        <v>52</v>
      </c>
    </row>
    <row r="55" spans="1:19">
      <c r="A55" s="20">
        <v>45161</v>
      </c>
      <c r="B55" s="19" t="s">
        <v>51</v>
      </c>
      <c r="C55" s="19" t="s">
        <v>52</v>
      </c>
      <c r="D55" s="19" t="s">
        <v>52</v>
      </c>
      <c r="E55" s="19" t="s">
        <v>52</v>
      </c>
      <c r="F55" s="19" t="s">
        <v>52</v>
      </c>
      <c r="G55" s="19" t="s">
        <v>52</v>
      </c>
      <c r="H55" s="19" t="s">
        <v>52</v>
      </c>
      <c r="I55" s="19" t="s">
        <v>52</v>
      </c>
      <c r="J55" s="19" t="s">
        <v>52</v>
      </c>
      <c r="K55" s="19" t="s">
        <v>52</v>
      </c>
      <c r="L55" s="19" t="s">
        <v>52</v>
      </c>
      <c r="M55" s="19" t="s">
        <v>52</v>
      </c>
      <c r="N55" s="19">
        <v>5.2875800000000002</v>
      </c>
      <c r="O55" s="19">
        <v>5.1630799999999999</v>
      </c>
      <c r="P55" s="19">
        <v>5.0219500000000004</v>
      </c>
      <c r="Q55" s="19">
        <v>1.0937455899999999</v>
      </c>
      <c r="R55" s="19" t="s">
        <v>52</v>
      </c>
      <c r="S55" s="19" t="s">
        <v>52</v>
      </c>
    </row>
    <row r="56" spans="1:19">
      <c r="A56" s="20">
        <v>45160</v>
      </c>
      <c r="B56" s="19" t="s">
        <v>51</v>
      </c>
      <c r="C56" s="19" t="s">
        <v>52</v>
      </c>
      <c r="D56" s="19" t="s">
        <v>52</v>
      </c>
      <c r="E56" s="19" t="s">
        <v>52</v>
      </c>
      <c r="F56" s="19" t="s">
        <v>52</v>
      </c>
      <c r="G56" s="19" t="s">
        <v>52</v>
      </c>
      <c r="H56" s="19" t="s">
        <v>52</v>
      </c>
      <c r="I56" s="19" t="s">
        <v>52</v>
      </c>
      <c r="J56" s="19" t="s">
        <v>52</v>
      </c>
      <c r="K56" s="19" t="s">
        <v>52</v>
      </c>
      <c r="L56" s="19" t="s">
        <v>52</v>
      </c>
      <c r="M56" s="19" t="s">
        <v>52</v>
      </c>
      <c r="N56" s="19">
        <v>5.27921</v>
      </c>
      <c r="O56" s="19">
        <v>5.1602600000000001</v>
      </c>
      <c r="P56" s="19">
        <v>5.0176800000000004</v>
      </c>
      <c r="Q56" s="19">
        <v>1.0935845900000001</v>
      </c>
      <c r="R56" s="19" t="s">
        <v>52</v>
      </c>
      <c r="S56" s="19" t="s">
        <v>52</v>
      </c>
    </row>
    <row r="57" spans="1:19">
      <c r="A57" s="20">
        <v>45159</v>
      </c>
      <c r="B57" s="19" t="s">
        <v>51</v>
      </c>
      <c r="C57" s="19" t="s">
        <v>52</v>
      </c>
      <c r="D57" s="19" t="s">
        <v>52</v>
      </c>
      <c r="E57" s="19" t="s">
        <v>52</v>
      </c>
      <c r="F57" s="19" t="s">
        <v>52</v>
      </c>
      <c r="G57" s="19" t="s">
        <v>52</v>
      </c>
      <c r="H57" s="19" t="s">
        <v>52</v>
      </c>
      <c r="I57" s="19" t="s">
        <v>52</v>
      </c>
      <c r="J57" s="19" t="s">
        <v>52</v>
      </c>
      <c r="K57" s="19" t="s">
        <v>52</v>
      </c>
      <c r="L57" s="19" t="s">
        <v>52</v>
      </c>
      <c r="M57" s="19" t="s">
        <v>52</v>
      </c>
      <c r="N57" s="19">
        <v>5.2708199999999996</v>
      </c>
      <c r="O57" s="19">
        <v>5.1574499999999999</v>
      </c>
      <c r="P57" s="19">
        <v>5.0134100000000004</v>
      </c>
      <c r="Q57" s="19">
        <v>1.0934236100000001</v>
      </c>
      <c r="R57" s="19" t="s">
        <v>52</v>
      </c>
      <c r="S57" s="19" t="s">
        <v>52</v>
      </c>
    </row>
    <row r="58" spans="1:19">
      <c r="A58" s="20">
        <v>45156</v>
      </c>
      <c r="B58" s="19" t="s">
        <v>51</v>
      </c>
      <c r="C58" s="19" t="s">
        <v>52</v>
      </c>
      <c r="D58" s="19" t="s">
        <v>52</v>
      </c>
      <c r="E58" s="19" t="s">
        <v>52</v>
      </c>
      <c r="F58" s="19" t="s">
        <v>52</v>
      </c>
      <c r="G58" s="19" t="s">
        <v>52</v>
      </c>
      <c r="H58" s="19" t="s">
        <v>52</v>
      </c>
      <c r="I58" s="19" t="s">
        <v>52</v>
      </c>
      <c r="J58" s="19" t="s">
        <v>52</v>
      </c>
      <c r="K58" s="19" t="s">
        <v>52</v>
      </c>
      <c r="L58" s="19" t="s">
        <v>52</v>
      </c>
      <c r="M58" s="19" t="s">
        <v>52</v>
      </c>
      <c r="N58" s="19">
        <v>5.2460800000000001</v>
      </c>
      <c r="O58" s="19">
        <v>5.1490299999999998</v>
      </c>
      <c r="P58" s="19">
        <v>5.00061</v>
      </c>
      <c r="Q58" s="19">
        <v>1.0929409000000001</v>
      </c>
      <c r="R58" s="19" t="s">
        <v>52</v>
      </c>
      <c r="S58" s="19" t="s">
        <v>52</v>
      </c>
    </row>
    <row r="59" spans="1:19">
      <c r="A59" s="20">
        <v>45155</v>
      </c>
      <c r="B59" s="19" t="s">
        <v>51</v>
      </c>
      <c r="C59" s="19" t="s">
        <v>52</v>
      </c>
      <c r="D59" s="19" t="s">
        <v>52</v>
      </c>
      <c r="E59" s="19" t="s">
        <v>52</v>
      </c>
      <c r="F59" s="19" t="s">
        <v>52</v>
      </c>
      <c r="G59" s="19" t="s">
        <v>52</v>
      </c>
      <c r="H59" s="19" t="s">
        <v>52</v>
      </c>
      <c r="I59" s="19" t="s">
        <v>52</v>
      </c>
      <c r="J59" s="19" t="s">
        <v>52</v>
      </c>
      <c r="K59" s="19" t="s">
        <v>52</v>
      </c>
      <c r="L59" s="19" t="s">
        <v>52</v>
      </c>
      <c r="M59" s="19" t="s">
        <v>52</v>
      </c>
      <c r="N59" s="19">
        <v>5.2380500000000003</v>
      </c>
      <c r="O59" s="19">
        <v>5.1462000000000003</v>
      </c>
      <c r="P59" s="19">
        <v>4.9963300000000004</v>
      </c>
      <c r="Q59" s="19">
        <v>1.09278002</v>
      </c>
      <c r="R59" s="19" t="s">
        <v>52</v>
      </c>
      <c r="S59" s="19" t="s">
        <v>52</v>
      </c>
    </row>
    <row r="60" spans="1:19">
      <c r="A60" s="20">
        <v>45154</v>
      </c>
      <c r="B60" s="19" t="s">
        <v>51</v>
      </c>
      <c r="C60" s="19" t="s">
        <v>52</v>
      </c>
      <c r="D60" s="19" t="s">
        <v>52</v>
      </c>
      <c r="E60" s="19" t="s">
        <v>52</v>
      </c>
      <c r="F60" s="19" t="s">
        <v>52</v>
      </c>
      <c r="G60" s="19" t="s">
        <v>52</v>
      </c>
      <c r="H60" s="19" t="s">
        <v>52</v>
      </c>
      <c r="I60" s="19" t="s">
        <v>52</v>
      </c>
      <c r="J60" s="19" t="s">
        <v>52</v>
      </c>
      <c r="K60" s="19" t="s">
        <v>52</v>
      </c>
      <c r="L60" s="19" t="s">
        <v>52</v>
      </c>
      <c r="M60" s="19" t="s">
        <v>52</v>
      </c>
      <c r="N60" s="19">
        <v>5.23001</v>
      </c>
      <c r="O60" s="19">
        <v>5.1433900000000001</v>
      </c>
      <c r="P60" s="19">
        <v>4.9920499999999999</v>
      </c>
      <c r="Q60" s="19">
        <v>1.0926191599999999</v>
      </c>
      <c r="R60" s="19" t="s">
        <v>52</v>
      </c>
      <c r="S60" s="19" t="s">
        <v>52</v>
      </c>
    </row>
    <row r="61" spans="1:19">
      <c r="A61" s="20">
        <v>45153</v>
      </c>
      <c r="B61" s="19" t="s">
        <v>51</v>
      </c>
      <c r="C61" s="19" t="s">
        <v>52</v>
      </c>
      <c r="D61" s="19" t="s">
        <v>52</v>
      </c>
      <c r="E61" s="19" t="s">
        <v>52</v>
      </c>
      <c r="F61" s="19" t="s">
        <v>52</v>
      </c>
      <c r="G61" s="19" t="s">
        <v>52</v>
      </c>
      <c r="H61" s="19" t="s">
        <v>52</v>
      </c>
      <c r="I61" s="19" t="s">
        <v>52</v>
      </c>
      <c r="J61" s="19" t="s">
        <v>52</v>
      </c>
      <c r="K61" s="19" t="s">
        <v>52</v>
      </c>
      <c r="L61" s="19" t="s">
        <v>52</v>
      </c>
      <c r="M61" s="19" t="s">
        <v>52</v>
      </c>
      <c r="N61" s="19">
        <v>5.2216500000000003</v>
      </c>
      <c r="O61" s="19">
        <v>5.1405700000000003</v>
      </c>
      <c r="P61" s="19">
        <v>4.9877799999999999</v>
      </c>
      <c r="Q61" s="19">
        <v>1.09245832</v>
      </c>
      <c r="R61" s="19" t="s">
        <v>52</v>
      </c>
      <c r="S61" s="19" t="s">
        <v>52</v>
      </c>
    </row>
    <row r="62" spans="1:19">
      <c r="A62" s="20">
        <v>45152</v>
      </c>
      <c r="B62" s="19" t="s">
        <v>51</v>
      </c>
      <c r="C62" s="19" t="s">
        <v>52</v>
      </c>
      <c r="D62" s="19" t="s">
        <v>52</v>
      </c>
      <c r="E62" s="19" t="s">
        <v>52</v>
      </c>
      <c r="F62" s="19" t="s">
        <v>52</v>
      </c>
      <c r="G62" s="19" t="s">
        <v>52</v>
      </c>
      <c r="H62" s="19" t="s">
        <v>52</v>
      </c>
      <c r="I62" s="19" t="s">
        <v>52</v>
      </c>
      <c r="J62" s="19" t="s">
        <v>52</v>
      </c>
      <c r="K62" s="19" t="s">
        <v>52</v>
      </c>
      <c r="L62" s="19" t="s">
        <v>52</v>
      </c>
      <c r="M62" s="19" t="s">
        <v>52</v>
      </c>
      <c r="N62" s="19">
        <v>5.2132500000000004</v>
      </c>
      <c r="O62" s="19">
        <v>5.1377600000000001</v>
      </c>
      <c r="P62" s="19">
        <v>4.9835099999999999</v>
      </c>
      <c r="Q62" s="19">
        <v>1.0922975100000001</v>
      </c>
      <c r="R62" s="19" t="s">
        <v>52</v>
      </c>
      <c r="S62" s="19" t="s">
        <v>52</v>
      </c>
    </row>
    <row r="63" spans="1:19">
      <c r="A63" s="20">
        <v>45149</v>
      </c>
      <c r="B63" s="19" t="s">
        <v>51</v>
      </c>
      <c r="C63" s="19" t="s">
        <v>52</v>
      </c>
      <c r="D63" s="19" t="s">
        <v>52</v>
      </c>
      <c r="E63" s="19" t="s">
        <v>52</v>
      </c>
      <c r="F63" s="19" t="s">
        <v>52</v>
      </c>
      <c r="G63" s="19" t="s">
        <v>52</v>
      </c>
      <c r="H63" s="19" t="s">
        <v>52</v>
      </c>
      <c r="I63" s="19" t="s">
        <v>52</v>
      </c>
      <c r="J63" s="19" t="s">
        <v>52</v>
      </c>
      <c r="K63" s="19" t="s">
        <v>52</v>
      </c>
      <c r="L63" s="19" t="s">
        <v>52</v>
      </c>
      <c r="M63" s="19" t="s">
        <v>52</v>
      </c>
      <c r="N63" s="19">
        <v>5.18851</v>
      </c>
      <c r="O63" s="19">
        <v>5.1294500000000003</v>
      </c>
      <c r="P63" s="19">
        <v>4.9707100000000004</v>
      </c>
      <c r="Q63" s="19">
        <v>1.09181529</v>
      </c>
      <c r="R63" s="19" t="s">
        <v>52</v>
      </c>
      <c r="S63" s="19" t="s">
        <v>52</v>
      </c>
    </row>
    <row r="64" spans="1:19">
      <c r="A64" s="20">
        <v>45148</v>
      </c>
      <c r="B64" s="19" t="s">
        <v>51</v>
      </c>
      <c r="C64" s="19" t="s">
        <v>52</v>
      </c>
      <c r="D64" s="19" t="s">
        <v>52</v>
      </c>
      <c r="E64" s="19" t="s">
        <v>52</v>
      </c>
      <c r="F64" s="19" t="s">
        <v>52</v>
      </c>
      <c r="G64" s="19" t="s">
        <v>52</v>
      </c>
      <c r="H64" s="19" t="s">
        <v>52</v>
      </c>
      <c r="I64" s="19" t="s">
        <v>52</v>
      </c>
      <c r="J64" s="19" t="s">
        <v>52</v>
      </c>
      <c r="K64" s="19" t="s">
        <v>52</v>
      </c>
      <c r="L64" s="19" t="s">
        <v>52</v>
      </c>
      <c r="M64" s="19" t="s">
        <v>52</v>
      </c>
      <c r="N64" s="19">
        <v>5.1804800000000002</v>
      </c>
      <c r="O64" s="19">
        <v>5.12662</v>
      </c>
      <c r="P64" s="19">
        <v>4.9664400000000004</v>
      </c>
      <c r="Q64" s="19">
        <v>1.0916545799999999</v>
      </c>
      <c r="R64" s="19" t="s">
        <v>52</v>
      </c>
      <c r="S64" s="19" t="s">
        <v>52</v>
      </c>
    </row>
    <row r="65" spans="1:19">
      <c r="A65" s="20">
        <v>45147</v>
      </c>
      <c r="B65" s="19" t="s">
        <v>51</v>
      </c>
      <c r="C65" s="19" t="s">
        <v>52</v>
      </c>
      <c r="D65" s="19" t="s">
        <v>52</v>
      </c>
      <c r="E65" s="19" t="s">
        <v>52</v>
      </c>
      <c r="F65" s="19" t="s">
        <v>52</v>
      </c>
      <c r="G65" s="19" t="s">
        <v>52</v>
      </c>
      <c r="H65" s="19" t="s">
        <v>52</v>
      </c>
      <c r="I65" s="19" t="s">
        <v>52</v>
      </c>
      <c r="J65" s="19" t="s">
        <v>52</v>
      </c>
      <c r="K65" s="19" t="s">
        <v>52</v>
      </c>
      <c r="L65" s="19" t="s">
        <v>52</v>
      </c>
      <c r="M65" s="19" t="s">
        <v>52</v>
      </c>
      <c r="N65" s="19">
        <v>5.1724500000000004</v>
      </c>
      <c r="O65" s="19">
        <v>5.1238099999999998</v>
      </c>
      <c r="P65" s="19">
        <v>4.9621599999999999</v>
      </c>
      <c r="Q65" s="19">
        <v>1.09149389</v>
      </c>
      <c r="R65" s="19" t="s">
        <v>52</v>
      </c>
      <c r="S65" s="19" t="s">
        <v>52</v>
      </c>
    </row>
    <row r="66" spans="1:19">
      <c r="A66" s="20">
        <v>45146</v>
      </c>
      <c r="B66" s="19" t="s">
        <v>51</v>
      </c>
      <c r="C66" s="19" t="s">
        <v>52</v>
      </c>
      <c r="D66" s="19" t="s">
        <v>52</v>
      </c>
      <c r="E66" s="19" t="s">
        <v>52</v>
      </c>
      <c r="F66" s="19" t="s">
        <v>52</v>
      </c>
      <c r="G66" s="19" t="s">
        <v>52</v>
      </c>
      <c r="H66" s="19" t="s">
        <v>52</v>
      </c>
      <c r="I66" s="19" t="s">
        <v>52</v>
      </c>
      <c r="J66" s="19" t="s">
        <v>52</v>
      </c>
      <c r="K66" s="19" t="s">
        <v>52</v>
      </c>
      <c r="L66" s="19" t="s">
        <v>52</v>
      </c>
      <c r="M66" s="19" t="s">
        <v>52</v>
      </c>
      <c r="N66" s="19">
        <v>5.1644100000000002</v>
      </c>
      <c r="O66" s="19">
        <v>5.1211099999999998</v>
      </c>
      <c r="P66" s="19">
        <v>4.9578899999999999</v>
      </c>
      <c r="Q66" s="19">
        <v>1.0913332200000001</v>
      </c>
      <c r="R66" s="19" t="s">
        <v>52</v>
      </c>
      <c r="S66" s="19" t="s">
        <v>52</v>
      </c>
    </row>
    <row r="67" spans="1:19">
      <c r="A67" s="20">
        <v>45145</v>
      </c>
      <c r="B67" s="19" t="s">
        <v>51</v>
      </c>
      <c r="C67" s="19" t="s">
        <v>52</v>
      </c>
      <c r="D67" s="19" t="s">
        <v>52</v>
      </c>
      <c r="E67" s="19" t="s">
        <v>52</v>
      </c>
      <c r="F67" s="19" t="s">
        <v>52</v>
      </c>
      <c r="G67" s="19" t="s">
        <v>52</v>
      </c>
      <c r="H67" s="19" t="s">
        <v>52</v>
      </c>
      <c r="I67" s="19" t="s">
        <v>52</v>
      </c>
      <c r="J67" s="19" t="s">
        <v>52</v>
      </c>
      <c r="K67" s="19" t="s">
        <v>52</v>
      </c>
      <c r="L67" s="19" t="s">
        <v>52</v>
      </c>
      <c r="M67" s="19" t="s">
        <v>52</v>
      </c>
      <c r="N67" s="19">
        <v>5.1563600000000003</v>
      </c>
      <c r="O67" s="19">
        <v>5.1184099999999999</v>
      </c>
      <c r="P67" s="19">
        <v>4.9536199999999999</v>
      </c>
      <c r="Q67" s="19">
        <v>1.0911725699999999</v>
      </c>
      <c r="R67" s="19" t="s">
        <v>52</v>
      </c>
      <c r="S67" s="19" t="s">
        <v>52</v>
      </c>
    </row>
    <row r="68" spans="1:19">
      <c r="A68" s="20">
        <v>45142</v>
      </c>
      <c r="B68" s="19" t="s">
        <v>51</v>
      </c>
      <c r="C68" s="19" t="s">
        <v>52</v>
      </c>
      <c r="D68" s="19" t="s">
        <v>52</v>
      </c>
      <c r="E68" s="19" t="s">
        <v>52</v>
      </c>
      <c r="F68" s="19" t="s">
        <v>52</v>
      </c>
      <c r="G68" s="19" t="s">
        <v>52</v>
      </c>
      <c r="H68" s="19" t="s">
        <v>52</v>
      </c>
      <c r="I68" s="19" t="s">
        <v>52</v>
      </c>
      <c r="J68" s="19" t="s">
        <v>52</v>
      </c>
      <c r="K68" s="19" t="s">
        <v>52</v>
      </c>
      <c r="L68" s="19" t="s">
        <v>52</v>
      </c>
      <c r="M68" s="19" t="s">
        <v>52</v>
      </c>
      <c r="N68" s="19">
        <v>5.1322900000000002</v>
      </c>
      <c r="O68" s="19">
        <v>5.1103300000000003</v>
      </c>
      <c r="P68" s="19">
        <v>4.9408300000000001</v>
      </c>
      <c r="Q68" s="19">
        <v>1.0906908500000001</v>
      </c>
      <c r="R68" s="19" t="s">
        <v>52</v>
      </c>
      <c r="S68" s="19" t="s">
        <v>52</v>
      </c>
    </row>
    <row r="69" spans="1:19">
      <c r="A69" s="20">
        <v>45141</v>
      </c>
      <c r="B69" s="19" t="s">
        <v>51</v>
      </c>
      <c r="C69" s="19" t="s">
        <v>52</v>
      </c>
      <c r="D69" s="19" t="s">
        <v>52</v>
      </c>
      <c r="E69" s="19" t="s">
        <v>52</v>
      </c>
      <c r="F69" s="19" t="s">
        <v>52</v>
      </c>
      <c r="G69" s="19" t="s">
        <v>52</v>
      </c>
      <c r="H69" s="19" t="s">
        <v>52</v>
      </c>
      <c r="I69" s="19" t="s">
        <v>52</v>
      </c>
      <c r="J69" s="19" t="s">
        <v>52</v>
      </c>
      <c r="K69" s="19" t="s">
        <v>52</v>
      </c>
      <c r="L69" s="19" t="s">
        <v>52</v>
      </c>
      <c r="M69" s="19" t="s">
        <v>52</v>
      </c>
      <c r="N69" s="19">
        <v>5.1242599999999996</v>
      </c>
      <c r="O69" s="19">
        <v>5.1076100000000002</v>
      </c>
      <c r="P69" s="19">
        <v>4.9365600000000001</v>
      </c>
      <c r="Q69" s="19">
        <v>1.0905303</v>
      </c>
      <c r="R69" s="19" t="s">
        <v>52</v>
      </c>
      <c r="S69" s="19" t="s">
        <v>52</v>
      </c>
    </row>
    <row r="70" spans="1:19">
      <c r="A70" s="20">
        <v>45140</v>
      </c>
      <c r="B70" s="19" t="s">
        <v>51</v>
      </c>
      <c r="C70" s="19" t="s">
        <v>52</v>
      </c>
      <c r="D70" s="19" t="s">
        <v>52</v>
      </c>
      <c r="E70" s="19" t="s">
        <v>52</v>
      </c>
      <c r="F70" s="19" t="s">
        <v>52</v>
      </c>
      <c r="G70" s="19" t="s">
        <v>52</v>
      </c>
      <c r="H70" s="19" t="s">
        <v>52</v>
      </c>
      <c r="I70" s="19" t="s">
        <v>52</v>
      </c>
      <c r="J70" s="19" t="s">
        <v>52</v>
      </c>
      <c r="K70" s="19" t="s">
        <v>52</v>
      </c>
      <c r="L70" s="19" t="s">
        <v>52</v>
      </c>
      <c r="M70" s="19" t="s">
        <v>52</v>
      </c>
      <c r="N70" s="19">
        <v>5.1162000000000001</v>
      </c>
      <c r="O70" s="19">
        <v>5.1049100000000003</v>
      </c>
      <c r="P70" s="19">
        <v>4.9322800000000004</v>
      </c>
      <c r="Q70" s="19">
        <v>1.0903697699999999</v>
      </c>
      <c r="R70" s="19" t="s">
        <v>52</v>
      </c>
      <c r="S70" s="19" t="s">
        <v>52</v>
      </c>
    </row>
    <row r="71" spans="1:19">
      <c r="A71" s="20">
        <v>45139</v>
      </c>
      <c r="B71" s="19" t="s">
        <v>51</v>
      </c>
      <c r="C71" s="19" t="s">
        <v>52</v>
      </c>
      <c r="D71" s="19" t="s">
        <v>52</v>
      </c>
      <c r="E71" s="19" t="s">
        <v>52</v>
      </c>
      <c r="F71" s="19" t="s">
        <v>52</v>
      </c>
      <c r="G71" s="19" t="s">
        <v>52</v>
      </c>
      <c r="H71" s="19" t="s">
        <v>52</v>
      </c>
      <c r="I71" s="19" t="s">
        <v>52</v>
      </c>
      <c r="J71" s="19" t="s">
        <v>52</v>
      </c>
      <c r="K71" s="19" t="s">
        <v>52</v>
      </c>
      <c r="L71" s="19" t="s">
        <v>52</v>
      </c>
      <c r="M71" s="19" t="s">
        <v>52</v>
      </c>
      <c r="N71" s="19">
        <v>5.1088399999999998</v>
      </c>
      <c r="O71" s="19">
        <v>5.0992899999999999</v>
      </c>
      <c r="P71" s="19">
        <v>4.9280099999999996</v>
      </c>
      <c r="Q71" s="19">
        <v>1.0902089699999999</v>
      </c>
      <c r="R71" s="19" t="s">
        <v>52</v>
      </c>
      <c r="S71" s="19" t="s">
        <v>52</v>
      </c>
    </row>
    <row r="72" spans="1:19">
      <c r="A72" s="20">
        <v>45138</v>
      </c>
      <c r="B72" s="19" t="s">
        <v>51</v>
      </c>
      <c r="C72" s="19" t="s">
        <v>52</v>
      </c>
      <c r="D72" s="19" t="s">
        <v>52</v>
      </c>
      <c r="E72" s="19" t="s">
        <v>52</v>
      </c>
      <c r="F72" s="19" t="s">
        <v>52</v>
      </c>
      <c r="G72" s="19" t="s">
        <v>52</v>
      </c>
      <c r="H72" s="19" t="s">
        <v>52</v>
      </c>
      <c r="I72" s="19" t="s">
        <v>52</v>
      </c>
      <c r="J72" s="19" t="s">
        <v>52</v>
      </c>
      <c r="K72" s="19" t="s">
        <v>52</v>
      </c>
      <c r="L72" s="19" t="s">
        <v>52</v>
      </c>
      <c r="M72" s="19" t="s">
        <v>52</v>
      </c>
      <c r="N72" s="19">
        <v>5.1014499999999998</v>
      </c>
      <c r="O72" s="19">
        <v>5.0936599999999999</v>
      </c>
      <c r="P72" s="19">
        <v>4.92232</v>
      </c>
      <c r="Q72" s="19">
        <v>1.0900481900000001</v>
      </c>
      <c r="R72" s="19" t="s">
        <v>52</v>
      </c>
      <c r="S72" s="19" t="s">
        <v>52</v>
      </c>
    </row>
    <row r="73" spans="1:19">
      <c r="A73" s="20">
        <v>45135</v>
      </c>
      <c r="B73" s="19" t="s">
        <v>51</v>
      </c>
      <c r="C73" s="19" t="s">
        <v>52</v>
      </c>
      <c r="D73" s="19" t="s">
        <v>52</v>
      </c>
      <c r="E73" s="19" t="s">
        <v>52</v>
      </c>
      <c r="F73" s="19" t="s">
        <v>52</v>
      </c>
      <c r="G73" s="19" t="s">
        <v>52</v>
      </c>
      <c r="H73" s="19" t="s">
        <v>52</v>
      </c>
      <c r="I73" s="19" t="s">
        <v>52</v>
      </c>
      <c r="J73" s="19" t="s">
        <v>52</v>
      </c>
      <c r="K73" s="19" t="s">
        <v>52</v>
      </c>
      <c r="L73" s="19" t="s">
        <v>52</v>
      </c>
      <c r="M73" s="19" t="s">
        <v>52</v>
      </c>
      <c r="N73" s="19">
        <v>5.0783800000000001</v>
      </c>
      <c r="O73" s="19">
        <v>5.07714</v>
      </c>
      <c r="P73" s="19">
        <v>4.9053199999999997</v>
      </c>
      <c r="Q73" s="19">
        <v>1.08956696</v>
      </c>
      <c r="R73" s="19" t="s">
        <v>52</v>
      </c>
      <c r="S73" s="19" t="s">
        <v>52</v>
      </c>
    </row>
    <row r="74" spans="1:19">
      <c r="A74" s="20">
        <v>45134</v>
      </c>
      <c r="B74" s="19" t="s">
        <v>51</v>
      </c>
      <c r="C74" s="19" t="s">
        <v>52</v>
      </c>
      <c r="D74" s="19" t="s">
        <v>52</v>
      </c>
      <c r="E74" s="19" t="s">
        <v>52</v>
      </c>
      <c r="F74" s="19" t="s">
        <v>52</v>
      </c>
      <c r="G74" s="19" t="s">
        <v>52</v>
      </c>
      <c r="H74" s="19" t="s">
        <v>52</v>
      </c>
      <c r="I74" s="19" t="s">
        <v>52</v>
      </c>
      <c r="J74" s="19" t="s">
        <v>52</v>
      </c>
      <c r="K74" s="19" t="s">
        <v>52</v>
      </c>
      <c r="L74" s="19" t="s">
        <v>52</v>
      </c>
      <c r="M74" s="19" t="s">
        <v>52</v>
      </c>
      <c r="N74" s="19">
        <v>5.06968</v>
      </c>
      <c r="O74" s="19">
        <v>5.0715000000000003</v>
      </c>
      <c r="P74" s="19">
        <v>4.8995699999999998</v>
      </c>
      <c r="Q74" s="19">
        <v>1.08940627</v>
      </c>
      <c r="R74" s="19" t="s">
        <v>52</v>
      </c>
      <c r="S74" s="19" t="s">
        <v>52</v>
      </c>
    </row>
    <row r="75" spans="1:19">
      <c r="A75" s="20">
        <v>45133</v>
      </c>
      <c r="B75" s="19" t="s">
        <v>51</v>
      </c>
      <c r="C75" s="19" t="s">
        <v>52</v>
      </c>
      <c r="D75" s="19" t="s">
        <v>52</v>
      </c>
      <c r="E75" s="19" t="s">
        <v>52</v>
      </c>
      <c r="F75" s="19" t="s">
        <v>52</v>
      </c>
      <c r="G75" s="19" t="s">
        <v>52</v>
      </c>
      <c r="H75" s="19" t="s">
        <v>52</v>
      </c>
      <c r="I75" s="19" t="s">
        <v>52</v>
      </c>
      <c r="J75" s="19" t="s">
        <v>52</v>
      </c>
      <c r="K75" s="19" t="s">
        <v>52</v>
      </c>
      <c r="L75" s="19" t="s">
        <v>52</v>
      </c>
      <c r="M75" s="19" t="s">
        <v>52</v>
      </c>
      <c r="N75" s="19">
        <v>5.06935</v>
      </c>
      <c r="O75" s="19">
        <v>5.0686900000000001</v>
      </c>
      <c r="P75" s="19">
        <v>4.8952400000000003</v>
      </c>
      <c r="Q75" s="19">
        <v>1.0892531700000001</v>
      </c>
      <c r="R75" s="19" t="s">
        <v>52</v>
      </c>
      <c r="S75" s="19" t="s">
        <v>52</v>
      </c>
    </row>
    <row r="76" spans="1:19">
      <c r="A76" s="20">
        <v>45132</v>
      </c>
      <c r="B76" s="19" t="s">
        <v>51</v>
      </c>
      <c r="C76" s="19" t="s">
        <v>52</v>
      </c>
      <c r="D76" s="19" t="s">
        <v>52</v>
      </c>
      <c r="E76" s="19" t="s">
        <v>52</v>
      </c>
      <c r="F76" s="19" t="s">
        <v>52</v>
      </c>
      <c r="G76" s="19" t="s">
        <v>52</v>
      </c>
      <c r="H76" s="19" t="s">
        <v>52</v>
      </c>
      <c r="I76" s="19" t="s">
        <v>52</v>
      </c>
      <c r="J76" s="19" t="s">
        <v>52</v>
      </c>
      <c r="K76" s="19" t="s">
        <v>52</v>
      </c>
      <c r="L76" s="19" t="s">
        <v>52</v>
      </c>
      <c r="M76" s="19" t="s">
        <v>52</v>
      </c>
      <c r="N76" s="19">
        <v>5.0690099999999996</v>
      </c>
      <c r="O76" s="19">
        <v>5.06576</v>
      </c>
      <c r="P76" s="19">
        <v>4.8909099999999999</v>
      </c>
      <c r="Q76" s="19">
        <v>1.0891000900000001</v>
      </c>
      <c r="R76" s="19" t="s">
        <v>52</v>
      </c>
      <c r="S76" s="19" t="s">
        <v>52</v>
      </c>
    </row>
    <row r="77" spans="1:19">
      <c r="A77" s="20">
        <v>45131</v>
      </c>
      <c r="B77" s="19" t="s">
        <v>51</v>
      </c>
      <c r="C77" s="19" t="s">
        <v>52</v>
      </c>
      <c r="D77" s="19" t="s">
        <v>52</v>
      </c>
      <c r="E77" s="19" t="s">
        <v>52</v>
      </c>
      <c r="F77" s="19" t="s">
        <v>52</v>
      </c>
      <c r="G77" s="19" t="s">
        <v>52</v>
      </c>
      <c r="H77" s="19" t="s">
        <v>52</v>
      </c>
      <c r="I77" s="19" t="s">
        <v>52</v>
      </c>
      <c r="J77" s="19" t="s">
        <v>52</v>
      </c>
      <c r="K77" s="19" t="s">
        <v>52</v>
      </c>
      <c r="L77" s="19" t="s">
        <v>52</v>
      </c>
      <c r="M77" s="19" t="s">
        <v>52</v>
      </c>
      <c r="N77" s="19">
        <v>5.0689900000000003</v>
      </c>
      <c r="O77" s="19">
        <v>5.0629499999999998</v>
      </c>
      <c r="P77" s="19">
        <v>4.8867000000000003</v>
      </c>
      <c r="Q77" s="19">
        <v>1.08894734</v>
      </c>
      <c r="R77" s="19" t="s">
        <v>52</v>
      </c>
      <c r="S77" s="19" t="s">
        <v>52</v>
      </c>
    </row>
    <row r="78" spans="1:19">
      <c r="A78" s="20">
        <v>45128</v>
      </c>
      <c r="B78" s="19" t="s">
        <v>51</v>
      </c>
      <c r="C78" s="19" t="s">
        <v>52</v>
      </c>
      <c r="D78" s="19" t="s">
        <v>52</v>
      </c>
      <c r="E78" s="19" t="s">
        <v>52</v>
      </c>
      <c r="F78" s="19" t="s">
        <v>52</v>
      </c>
      <c r="G78" s="19" t="s">
        <v>52</v>
      </c>
      <c r="H78" s="19" t="s">
        <v>52</v>
      </c>
      <c r="I78" s="19" t="s">
        <v>52</v>
      </c>
      <c r="J78" s="19" t="s">
        <v>52</v>
      </c>
      <c r="K78" s="19" t="s">
        <v>52</v>
      </c>
      <c r="L78" s="19" t="s">
        <v>52</v>
      </c>
      <c r="M78" s="19" t="s">
        <v>52</v>
      </c>
      <c r="N78" s="19">
        <v>5.0690099999999996</v>
      </c>
      <c r="O78" s="19">
        <v>5.0545299999999997</v>
      </c>
      <c r="P78" s="19">
        <v>4.8739100000000004</v>
      </c>
      <c r="Q78" s="19">
        <v>1.08848927</v>
      </c>
      <c r="R78" s="19" t="s">
        <v>52</v>
      </c>
      <c r="S78" s="19" t="s">
        <v>52</v>
      </c>
    </row>
    <row r="79" spans="1:19">
      <c r="A79" s="20">
        <v>45127</v>
      </c>
      <c r="B79" s="19" t="s">
        <v>51</v>
      </c>
      <c r="C79" s="19" t="s">
        <v>52</v>
      </c>
      <c r="D79" s="19" t="s">
        <v>52</v>
      </c>
      <c r="E79" s="19" t="s">
        <v>52</v>
      </c>
      <c r="F79" s="19" t="s">
        <v>52</v>
      </c>
      <c r="G79" s="19" t="s">
        <v>52</v>
      </c>
      <c r="H79" s="19" t="s">
        <v>52</v>
      </c>
      <c r="I79" s="19" t="s">
        <v>52</v>
      </c>
      <c r="J79" s="19" t="s">
        <v>52</v>
      </c>
      <c r="K79" s="19" t="s">
        <v>52</v>
      </c>
      <c r="L79" s="19" t="s">
        <v>52</v>
      </c>
      <c r="M79" s="19" t="s">
        <v>52</v>
      </c>
      <c r="N79" s="19">
        <v>5.0686799999999996</v>
      </c>
      <c r="O79" s="19">
        <v>5.05159</v>
      </c>
      <c r="P79" s="19">
        <v>4.86958</v>
      </c>
      <c r="Q79" s="19">
        <v>1.08833629</v>
      </c>
      <c r="R79" s="19" t="s">
        <v>52</v>
      </c>
      <c r="S79" s="19" t="s">
        <v>52</v>
      </c>
    </row>
    <row r="80" spans="1:19">
      <c r="A80" s="20">
        <v>45126</v>
      </c>
      <c r="B80" s="19" t="s">
        <v>51</v>
      </c>
      <c r="C80" s="19" t="s">
        <v>52</v>
      </c>
      <c r="D80" s="19" t="s">
        <v>52</v>
      </c>
      <c r="E80" s="19" t="s">
        <v>52</v>
      </c>
      <c r="F80" s="19" t="s">
        <v>52</v>
      </c>
      <c r="G80" s="19" t="s">
        <v>52</v>
      </c>
      <c r="H80" s="19" t="s">
        <v>52</v>
      </c>
      <c r="I80" s="19" t="s">
        <v>52</v>
      </c>
      <c r="J80" s="19" t="s">
        <v>52</v>
      </c>
      <c r="K80" s="19" t="s">
        <v>52</v>
      </c>
      <c r="L80" s="19" t="s">
        <v>52</v>
      </c>
      <c r="M80" s="19" t="s">
        <v>52</v>
      </c>
      <c r="N80" s="19">
        <v>5.0686799999999996</v>
      </c>
      <c r="O80" s="19">
        <v>5.0487799999999998</v>
      </c>
      <c r="P80" s="19">
        <v>4.86531</v>
      </c>
      <c r="Q80" s="19">
        <v>1.0881836499999999</v>
      </c>
      <c r="R80" s="19" t="s">
        <v>52</v>
      </c>
      <c r="S80" s="19" t="s">
        <v>52</v>
      </c>
    </row>
    <row r="81" spans="1:19">
      <c r="A81" s="20">
        <v>45125</v>
      </c>
      <c r="B81" s="19" t="s">
        <v>51</v>
      </c>
      <c r="C81" s="19" t="s">
        <v>52</v>
      </c>
      <c r="D81" s="19" t="s">
        <v>52</v>
      </c>
      <c r="E81" s="19" t="s">
        <v>52</v>
      </c>
      <c r="F81" s="19" t="s">
        <v>52</v>
      </c>
      <c r="G81" s="19" t="s">
        <v>52</v>
      </c>
      <c r="H81" s="19" t="s">
        <v>52</v>
      </c>
      <c r="I81" s="19" t="s">
        <v>52</v>
      </c>
      <c r="J81" s="19" t="s">
        <v>52</v>
      </c>
      <c r="K81" s="19" t="s">
        <v>52</v>
      </c>
      <c r="L81" s="19" t="s">
        <v>52</v>
      </c>
      <c r="M81" s="19" t="s">
        <v>52</v>
      </c>
      <c r="N81" s="19">
        <v>5.0683199999999999</v>
      </c>
      <c r="O81" s="19">
        <v>5.0458499999999997</v>
      </c>
      <c r="P81" s="19">
        <v>4.86104</v>
      </c>
      <c r="Q81" s="19">
        <v>1.0880307199999999</v>
      </c>
      <c r="R81" s="19" t="s">
        <v>52</v>
      </c>
      <c r="S81" s="19" t="s">
        <v>52</v>
      </c>
    </row>
    <row r="82" spans="1:19">
      <c r="A82" s="20">
        <v>45124</v>
      </c>
      <c r="B82" s="19" t="s">
        <v>51</v>
      </c>
      <c r="C82" s="19" t="s">
        <v>52</v>
      </c>
      <c r="D82" s="19" t="s">
        <v>52</v>
      </c>
      <c r="E82" s="19" t="s">
        <v>52</v>
      </c>
      <c r="F82" s="19" t="s">
        <v>52</v>
      </c>
      <c r="G82" s="19" t="s">
        <v>52</v>
      </c>
      <c r="H82" s="19" t="s">
        <v>52</v>
      </c>
      <c r="I82" s="19" t="s">
        <v>52</v>
      </c>
      <c r="J82" s="19" t="s">
        <v>52</v>
      </c>
      <c r="K82" s="19" t="s">
        <v>52</v>
      </c>
      <c r="L82" s="19" t="s">
        <v>52</v>
      </c>
      <c r="M82" s="19" t="s">
        <v>52</v>
      </c>
      <c r="N82" s="19">
        <v>5.0679400000000001</v>
      </c>
      <c r="O82" s="19">
        <v>5.0429300000000001</v>
      </c>
      <c r="P82" s="19">
        <v>4.8567200000000001</v>
      </c>
      <c r="Q82" s="19">
        <v>1.0878778099999999</v>
      </c>
      <c r="R82" s="19" t="s">
        <v>52</v>
      </c>
      <c r="S82" s="19" t="s">
        <v>52</v>
      </c>
    </row>
    <row r="83" spans="1:19">
      <c r="A83" s="20">
        <v>45121</v>
      </c>
      <c r="B83" s="19" t="s">
        <v>51</v>
      </c>
      <c r="C83" s="19" t="s">
        <v>52</v>
      </c>
      <c r="D83" s="19" t="s">
        <v>52</v>
      </c>
      <c r="E83" s="19" t="s">
        <v>52</v>
      </c>
      <c r="F83" s="19" t="s">
        <v>52</v>
      </c>
      <c r="G83" s="19" t="s">
        <v>52</v>
      </c>
      <c r="H83" s="19" t="s">
        <v>52</v>
      </c>
      <c r="I83" s="19" t="s">
        <v>52</v>
      </c>
      <c r="J83" s="19" t="s">
        <v>52</v>
      </c>
      <c r="K83" s="19" t="s">
        <v>52</v>
      </c>
      <c r="L83" s="19" t="s">
        <v>52</v>
      </c>
      <c r="M83" s="19" t="s">
        <v>52</v>
      </c>
      <c r="N83" s="19">
        <v>5.0682700000000001</v>
      </c>
      <c r="O83" s="19">
        <v>5.03451</v>
      </c>
      <c r="P83" s="19">
        <v>4.8439800000000002</v>
      </c>
      <c r="Q83" s="19">
        <v>1.08742019</v>
      </c>
      <c r="R83" s="19" t="s">
        <v>52</v>
      </c>
      <c r="S83" s="19" t="s">
        <v>52</v>
      </c>
    </row>
    <row r="84" spans="1:19">
      <c r="A84" s="20">
        <v>45120</v>
      </c>
      <c r="B84" s="19" t="s">
        <v>51</v>
      </c>
      <c r="C84" s="19" t="s">
        <v>52</v>
      </c>
      <c r="D84" s="19" t="s">
        <v>52</v>
      </c>
      <c r="E84" s="19" t="s">
        <v>52</v>
      </c>
      <c r="F84" s="19" t="s">
        <v>52</v>
      </c>
      <c r="G84" s="19" t="s">
        <v>52</v>
      </c>
      <c r="H84" s="19" t="s">
        <v>52</v>
      </c>
      <c r="I84" s="19" t="s">
        <v>52</v>
      </c>
      <c r="J84" s="19" t="s">
        <v>52</v>
      </c>
      <c r="K84" s="19" t="s">
        <v>52</v>
      </c>
      <c r="L84" s="19" t="s">
        <v>52</v>
      </c>
      <c r="M84" s="19" t="s">
        <v>52</v>
      </c>
      <c r="N84" s="19">
        <v>5.0679400000000001</v>
      </c>
      <c r="O84" s="19">
        <v>5.0315700000000003</v>
      </c>
      <c r="P84" s="19">
        <v>4.8396499999999998</v>
      </c>
      <c r="Q84" s="19">
        <v>1.08726737</v>
      </c>
      <c r="R84" s="19" t="s">
        <v>52</v>
      </c>
      <c r="S84" s="19" t="s">
        <v>52</v>
      </c>
    </row>
    <row r="85" spans="1:19">
      <c r="A85" s="20">
        <v>45119</v>
      </c>
      <c r="B85" s="19" t="s">
        <v>51</v>
      </c>
      <c r="C85" s="19" t="s">
        <v>52</v>
      </c>
      <c r="D85" s="19" t="s">
        <v>52</v>
      </c>
      <c r="E85" s="19" t="s">
        <v>52</v>
      </c>
      <c r="F85" s="19" t="s">
        <v>52</v>
      </c>
      <c r="G85" s="19" t="s">
        <v>52</v>
      </c>
      <c r="H85" s="19" t="s">
        <v>52</v>
      </c>
      <c r="I85" s="19" t="s">
        <v>52</v>
      </c>
      <c r="J85" s="19" t="s">
        <v>52</v>
      </c>
      <c r="K85" s="19" t="s">
        <v>52</v>
      </c>
      <c r="L85" s="19" t="s">
        <v>52</v>
      </c>
      <c r="M85" s="19" t="s">
        <v>52</v>
      </c>
      <c r="N85" s="19">
        <v>5.0679400000000001</v>
      </c>
      <c r="O85" s="19">
        <v>5.0287600000000001</v>
      </c>
      <c r="P85" s="19">
        <v>4.8353799999999998</v>
      </c>
      <c r="Q85" s="19">
        <v>1.08711487</v>
      </c>
      <c r="R85" s="19" t="s">
        <v>52</v>
      </c>
      <c r="S85" s="19" t="s">
        <v>52</v>
      </c>
    </row>
    <row r="86" spans="1:19">
      <c r="A86" s="20">
        <v>45118</v>
      </c>
      <c r="B86" s="19" t="s">
        <v>51</v>
      </c>
      <c r="C86" s="19" t="s">
        <v>52</v>
      </c>
      <c r="D86" s="19" t="s">
        <v>52</v>
      </c>
      <c r="E86" s="19" t="s">
        <v>52</v>
      </c>
      <c r="F86" s="19" t="s">
        <v>52</v>
      </c>
      <c r="G86" s="19" t="s">
        <v>52</v>
      </c>
      <c r="H86" s="19" t="s">
        <v>52</v>
      </c>
      <c r="I86" s="19" t="s">
        <v>52</v>
      </c>
      <c r="J86" s="19" t="s">
        <v>52</v>
      </c>
      <c r="K86" s="19" t="s">
        <v>52</v>
      </c>
      <c r="L86" s="19" t="s">
        <v>52</v>
      </c>
      <c r="M86" s="19" t="s">
        <v>52</v>
      </c>
      <c r="N86" s="19">
        <v>5.0675999999999997</v>
      </c>
      <c r="O86" s="19">
        <v>5.02583</v>
      </c>
      <c r="P86" s="19">
        <v>4.8310500000000003</v>
      </c>
      <c r="Q86" s="19">
        <v>1.0869620900000001</v>
      </c>
      <c r="R86" s="19" t="s">
        <v>52</v>
      </c>
      <c r="S86" s="19" t="s">
        <v>52</v>
      </c>
    </row>
    <row r="87" spans="1:19">
      <c r="A87" s="20">
        <v>45117</v>
      </c>
      <c r="B87" s="19" t="s">
        <v>51</v>
      </c>
      <c r="C87" s="19" t="s">
        <v>52</v>
      </c>
      <c r="D87" s="19" t="s">
        <v>52</v>
      </c>
      <c r="E87" s="19" t="s">
        <v>52</v>
      </c>
      <c r="F87" s="19" t="s">
        <v>52</v>
      </c>
      <c r="G87" s="19" t="s">
        <v>52</v>
      </c>
      <c r="H87" s="19" t="s">
        <v>52</v>
      </c>
      <c r="I87" s="19" t="s">
        <v>52</v>
      </c>
      <c r="J87" s="19" t="s">
        <v>52</v>
      </c>
      <c r="K87" s="19" t="s">
        <v>52</v>
      </c>
      <c r="L87" s="19" t="s">
        <v>52</v>
      </c>
      <c r="M87" s="19" t="s">
        <v>52</v>
      </c>
      <c r="N87" s="19">
        <v>5.06724</v>
      </c>
      <c r="O87" s="19">
        <v>5.0229100000000004</v>
      </c>
      <c r="P87" s="19">
        <v>4.8267300000000004</v>
      </c>
      <c r="Q87" s="19">
        <v>1.0868093299999999</v>
      </c>
      <c r="R87" s="19" t="s">
        <v>52</v>
      </c>
      <c r="S87" s="19" t="s">
        <v>52</v>
      </c>
    </row>
    <row r="88" spans="1:19">
      <c r="A88" s="20">
        <v>45114</v>
      </c>
      <c r="B88" s="19" t="s">
        <v>51</v>
      </c>
      <c r="C88" s="19" t="s">
        <v>52</v>
      </c>
      <c r="D88" s="19" t="s">
        <v>52</v>
      </c>
      <c r="E88" s="19" t="s">
        <v>52</v>
      </c>
      <c r="F88" s="19" t="s">
        <v>52</v>
      </c>
      <c r="G88" s="19" t="s">
        <v>52</v>
      </c>
      <c r="H88" s="19" t="s">
        <v>52</v>
      </c>
      <c r="I88" s="19" t="s">
        <v>52</v>
      </c>
      <c r="J88" s="19" t="s">
        <v>52</v>
      </c>
      <c r="K88" s="19" t="s">
        <v>52</v>
      </c>
      <c r="L88" s="19" t="s">
        <v>52</v>
      </c>
      <c r="M88" s="19" t="s">
        <v>52</v>
      </c>
      <c r="N88" s="19">
        <v>5.0662599999999998</v>
      </c>
      <c r="O88" s="19">
        <v>5.0144900000000003</v>
      </c>
      <c r="P88" s="19">
        <v>4.8139399999999997</v>
      </c>
      <c r="Q88" s="19">
        <v>1.0863512500000001</v>
      </c>
      <c r="R88" s="19" t="s">
        <v>52</v>
      </c>
      <c r="S88" s="19" t="s">
        <v>52</v>
      </c>
    </row>
    <row r="89" spans="1:19">
      <c r="A89" s="20">
        <v>45113</v>
      </c>
      <c r="B89" s="19" t="s">
        <v>51</v>
      </c>
      <c r="C89" s="19" t="s">
        <v>52</v>
      </c>
      <c r="D89" s="19" t="s">
        <v>52</v>
      </c>
      <c r="E89" s="19" t="s">
        <v>52</v>
      </c>
      <c r="F89" s="19" t="s">
        <v>52</v>
      </c>
      <c r="G89" s="19" t="s">
        <v>52</v>
      </c>
      <c r="H89" s="19" t="s">
        <v>52</v>
      </c>
      <c r="I89" s="19" t="s">
        <v>52</v>
      </c>
      <c r="J89" s="19" t="s">
        <v>52</v>
      </c>
      <c r="K89" s="19" t="s">
        <v>52</v>
      </c>
      <c r="L89" s="19" t="s">
        <v>52</v>
      </c>
      <c r="M89" s="19" t="s">
        <v>52</v>
      </c>
      <c r="N89" s="19">
        <v>5.0659299999999998</v>
      </c>
      <c r="O89" s="19">
        <v>5.01166</v>
      </c>
      <c r="P89" s="19">
        <v>4.8096699999999997</v>
      </c>
      <c r="Q89" s="19">
        <v>1.08619858</v>
      </c>
      <c r="R89" s="19" t="s">
        <v>52</v>
      </c>
      <c r="S89" s="19" t="s">
        <v>52</v>
      </c>
    </row>
    <row r="90" spans="1:19">
      <c r="A90" s="20">
        <v>45112</v>
      </c>
      <c r="B90" s="19" t="s">
        <v>51</v>
      </c>
      <c r="C90" s="19" t="s">
        <v>52</v>
      </c>
      <c r="D90" s="19" t="s">
        <v>52</v>
      </c>
      <c r="E90" s="19" t="s">
        <v>52</v>
      </c>
      <c r="F90" s="19" t="s">
        <v>52</v>
      </c>
      <c r="G90" s="19" t="s">
        <v>52</v>
      </c>
      <c r="H90" s="19" t="s">
        <v>52</v>
      </c>
      <c r="I90" s="19" t="s">
        <v>52</v>
      </c>
      <c r="J90" s="19" t="s">
        <v>52</v>
      </c>
      <c r="K90" s="19" t="s">
        <v>52</v>
      </c>
      <c r="L90" s="19" t="s">
        <v>52</v>
      </c>
      <c r="M90" s="19" t="s">
        <v>52</v>
      </c>
      <c r="N90" s="19">
        <v>5.0659299999999998</v>
      </c>
      <c r="O90" s="19">
        <v>5.0088299999999997</v>
      </c>
      <c r="P90" s="19">
        <v>4.8053999999999997</v>
      </c>
      <c r="Q90" s="19">
        <v>1.08604593</v>
      </c>
      <c r="R90" s="19" t="s">
        <v>52</v>
      </c>
      <c r="S90" s="19" t="s">
        <v>52</v>
      </c>
    </row>
    <row r="91" spans="1:19">
      <c r="A91" s="20">
        <v>45110</v>
      </c>
      <c r="B91" s="19" t="s">
        <v>51</v>
      </c>
      <c r="C91" s="19" t="s">
        <v>52</v>
      </c>
      <c r="D91" s="19" t="s">
        <v>52</v>
      </c>
      <c r="E91" s="19" t="s">
        <v>52</v>
      </c>
      <c r="F91" s="19" t="s">
        <v>52</v>
      </c>
      <c r="G91" s="19" t="s">
        <v>52</v>
      </c>
      <c r="H91" s="19" t="s">
        <v>52</v>
      </c>
      <c r="I91" s="19" t="s">
        <v>52</v>
      </c>
      <c r="J91" s="19" t="s">
        <v>52</v>
      </c>
      <c r="K91" s="19" t="s">
        <v>52</v>
      </c>
      <c r="L91" s="19" t="s">
        <v>52</v>
      </c>
      <c r="M91" s="19" t="s">
        <v>52</v>
      </c>
      <c r="N91" s="19">
        <v>5.0666000000000002</v>
      </c>
      <c r="O91" s="19">
        <v>5.0034299999999998</v>
      </c>
      <c r="P91" s="19">
        <v>4.7968200000000003</v>
      </c>
      <c r="Q91" s="19">
        <v>1.08574072</v>
      </c>
      <c r="R91" s="19" t="s">
        <v>52</v>
      </c>
      <c r="S91" s="19" t="s">
        <v>52</v>
      </c>
    </row>
    <row r="92" spans="1:19">
      <c r="A92" s="20">
        <v>45107</v>
      </c>
      <c r="B92" s="19" t="s">
        <v>51</v>
      </c>
      <c r="C92" s="19" t="s">
        <v>52</v>
      </c>
      <c r="D92" s="19" t="s">
        <v>52</v>
      </c>
      <c r="E92" s="19" t="s">
        <v>52</v>
      </c>
      <c r="F92" s="19" t="s">
        <v>52</v>
      </c>
      <c r="G92" s="19" t="s">
        <v>52</v>
      </c>
      <c r="H92" s="19" t="s">
        <v>52</v>
      </c>
      <c r="I92" s="19" t="s">
        <v>52</v>
      </c>
      <c r="J92" s="19" t="s">
        <v>52</v>
      </c>
      <c r="K92" s="19" t="s">
        <v>52</v>
      </c>
      <c r="L92" s="19" t="s">
        <v>52</v>
      </c>
      <c r="M92" s="19" t="s">
        <v>52</v>
      </c>
      <c r="N92" s="19">
        <v>5.0652799999999996</v>
      </c>
      <c r="O92" s="19">
        <v>4.9956899999999997</v>
      </c>
      <c r="P92" s="19">
        <v>4.7834000000000003</v>
      </c>
      <c r="Q92" s="19">
        <v>1.0852803799999999</v>
      </c>
      <c r="R92" s="19" t="s">
        <v>52</v>
      </c>
      <c r="S92" s="19" t="s">
        <v>52</v>
      </c>
    </row>
    <row r="93" spans="1:19">
      <c r="A93" s="20">
        <v>45106</v>
      </c>
      <c r="B93" s="19" t="s">
        <v>51</v>
      </c>
      <c r="C93" s="19" t="s">
        <v>52</v>
      </c>
      <c r="D93" s="19" t="s">
        <v>52</v>
      </c>
      <c r="E93" s="19" t="s">
        <v>52</v>
      </c>
      <c r="F93" s="19" t="s">
        <v>52</v>
      </c>
      <c r="G93" s="19" t="s">
        <v>52</v>
      </c>
      <c r="H93" s="19" t="s">
        <v>52</v>
      </c>
      <c r="I93" s="19" t="s">
        <v>52</v>
      </c>
      <c r="J93" s="19" t="s">
        <v>52</v>
      </c>
      <c r="K93" s="19" t="s">
        <v>52</v>
      </c>
      <c r="L93" s="19" t="s">
        <v>52</v>
      </c>
      <c r="M93" s="19" t="s">
        <v>52</v>
      </c>
      <c r="N93" s="19">
        <v>5.0652799999999996</v>
      </c>
      <c r="O93" s="19">
        <v>4.9935400000000003</v>
      </c>
      <c r="P93" s="19">
        <v>4.7790699999999999</v>
      </c>
      <c r="Q93" s="19">
        <v>1.0851278600000001</v>
      </c>
      <c r="R93" s="19" t="s">
        <v>52</v>
      </c>
      <c r="S93" s="19" t="s">
        <v>52</v>
      </c>
    </row>
    <row r="94" spans="1:19">
      <c r="A94" s="20">
        <v>45105</v>
      </c>
      <c r="B94" s="19" t="s">
        <v>51</v>
      </c>
      <c r="C94" s="19" t="s">
        <v>52</v>
      </c>
      <c r="D94" s="19" t="s">
        <v>52</v>
      </c>
      <c r="E94" s="19" t="s">
        <v>52</v>
      </c>
      <c r="F94" s="19" t="s">
        <v>52</v>
      </c>
      <c r="G94" s="19" t="s">
        <v>52</v>
      </c>
      <c r="H94" s="19" t="s">
        <v>52</v>
      </c>
      <c r="I94" s="19" t="s">
        <v>52</v>
      </c>
      <c r="J94" s="19" t="s">
        <v>52</v>
      </c>
      <c r="K94" s="19" t="s">
        <v>52</v>
      </c>
      <c r="L94" s="19" t="s">
        <v>52</v>
      </c>
      <c r="M94" s="19" t="s">
        <v>52</v>
      </c>
      <c r="N94" s="19">
        <v>5.0652799999999996</v>
      </c>
      <c r="O94" s="19">
        <v>4.9908400000000004</v>
      </c>
      <c r="P94" s="19">
        <v>4.7747400000000004</v>
      </c>
      <c r="Q94" s="19">
        <v>1.0849753600000001</v>
      </c>
      <c r="R94" s="19" t="s">
        <v>52</v>
      </c>
      <c r="S94" s="19" t="s">
        <v>52</v>
      </c>
    </row>
    <row r="95" spans="1:19">
      <c r="A95" s="20">
        <v>45104</v>
      </c>
      <c r="B95" s="19" t="s">
        <v>51</v>
      </c>
      <c r="C95" s="19" t="s">
        <v>52</v>
      </c>
      <c r="D95" s="19" t="s">
        <v>52</v>
      </c>
      <c r="E95" s="19" t="s">
        <v>52</v>
      </c>
      <c r="F95" s="19" t="s">
        <v>52</v>
      </c>
      <c r="G95" s="19" t="s">
        <v>52</v>
      </c>
      <c r="H95" s="19" t="s">
        <v>52</v>
      </c>
      <c r="I95" s="19" t="s">
        <v>52</v>
      </c>
      <c r="J95" s="19" t="s">
        <v>52</v>
      </c>
      <c r="K95" s="19" t="s">
        <v>52</v>
      </c>
      <c r="L95" s="19" t="s">
        <v>52</v>
      </c>
      <c r="M95" s="19" t="s">
        <v>52</v>
      </c>
      <c r="N95" s="19">
        <v>5.0655999999999999</v>
      </c>
      <c r="O95" s="19">
        <v>4.9883600000000001</v>
      </c>
      <c r="P95" s="19">
        <v>4.7704800000000001</v>
      </c>
      <c r="Q95" s="19">
        <v>1.0848231800000001</v>
      </c>
      <c r="R95" s="19" t="s">
        <v>52</v>
      </c>
      <c r="S95" s="19" t="s">
        <v>52</v>
      </c>
    </row>
    <row r="96" spans="1:19">
      <c r="A96" s="20">
        <v>45103</v>
      </c>
      <c r="B96" s="19" t="s">
        <v>51</v>
      </c>
      <c r="C96" s="19" t="s">
        <v>52</v>
      </c>
      <c r="D96" s="19" t="s">
        <v>52</v>
      </c>
      <c r="E96" s="19" t="s">
        <v>52</v>
      </c>
      <c r="F96" s="19" t="s">
        <v>52</v>
      </c>
      <c r="G96" s="19" t="s">
        <v>52</v>
      </c>
      <c r="H96" s="19" t="s">
        <v>52</v>
      </c>
      <c r="I96" s="19" t="s">
        <v>52</v>
      </c>
      <c r="J96" s="19" t="s">
        <v>52</v>
      </c>
      <c r="K96" s="19" t="s">
        <v>52</v>
      </c>
      <c r="L96" s="19" t="s">
        <v>52</v>
      </c>
      <c r="M96" s="19" t="s">
        <v>52</v>
      </c>
      <c r="N96" s="19">
        <v>5.0658799999999999</v>
      </c>
      <c r="O96" s="19">
        <v>4.9859999999999998</v>
      </c>
      <c r="P96" s="19">
        <v>4.7662100000000001</v>
      </c>
      <c r="Q96" s="19">
        <v>1.08467103</v>
      </c>
      <c r="R96" s="19" t="s">
        <v>52</v>
      </c>
      <c r="S96" s="19" t="s">
        <v>52</v>
      </c>
    </row>
    <row r="97" spans="1:19">
      <c r="A97" s="20">
        <v>45100</v>
      </c>
      <c r="B97" s="19" t="s">
        <v>51</v>
      </c>
      <c r="C97" s="19" t="s">
        <v>52</v>
      </c>
      <c r="D97" s="19" t="s">
        <v>52</v>
      </c>
      <c r="E97" s="19" t="s">
        <v>52</v>
      </c>
      <c r="F97" s="19" t="s">
        <v>52</v>
      </c>
      <c r="G97" s="19" t="s">
        <v>52</v>
      </c>
      <c r="H97" s="19" t="s">
        <v>52</v>
      </c>
      <c r="I97" s="19" t="s">
        <v>52</v>
      </c>
      <c r="J97" s="19" t="s">
        <v>52</v>
      </c>
      <c r="K97" s="19" t="s">
        <v>52</v>
      </c>
      <c r="L97" s="19" t="s">
        <v>52</v>
      </c>
      <c r="M97" s="19" t="s">
        <v>52</v>
      </c>
      <c r="N97" s="19">
        <v>5.0665500000000003</v>
      </c>
      <c r="O97" s="19">
        <v>4.9776899999999999</v>
      </c>
      <c r="P97" s="19">
        <v>4.7534200000000002</v>
      </c>
      <c r="Q97" s="19">
        <v>1.0842147499999999</v>
      </c>
      <c r="R97" s="19" t="s">
        <v>52</v>
      </c>
      <c r="S97" s="19" t="s">
        <v>52</v>
      </c>
    </row>
    <row r="98" spans="1:19">
      <c r="A98" s="20">
        <v>45099</v>
      </c>
      <c r="B98" s="19" t="s">
        <v>51</v>
      </c>
      <c r="C98" s="19" t="s">
        <v>52</v>
      </c>
      <c r="D98" s="19" t="s">
        <v>52</v>
      </c>
      <c r="E98" s="19" t="s">
        <v>52</v>
      </c>
      <c r="F98" s="19" t="s">
        <v>52</v>
      </c>
      <c r="G98" s="19" t="s">
        <v>52</v>
      </c>
      <c r="H98" s="19" t="s">
        <v>52</v>
      </c>
      <c r="I98" s="19" t="s">
        <v>52</v>
      </c>
      <c r="J98" s="19" t="s">
        <v>52</v>
      </c>
      <c r="K98" s="19" t="s">
        <v>52</v>
      </c>
      <c r="L98" s="19" t="s">
        <v>52</v>
      </c>
      <c r="M98" s="19" t="s">
        <v>52</v>
      </c>
      <c r="N98" s="19">
        <v>5.0665500000000003</v>
      </c>
      <c r="O98" s="19">
        <v>4.9748700000000001</v>
      </c>
      <c r="P98" s="19">
        <v>4.7491500000000002</v>
      </c>
      <c r="Q98" s="19">
        <v>1.0840626799999999</v>
      </c>
      <c r="R98" s="19" t="s">
        <v>52</v>
      </c>
      <c r="S98" s="19" t="s">
        <v>52</v>
      </c>
    </row>
    <row r="99" spans="1:19">
      <c r="A99" s="20">
        <v>45098</v>
      </c>
      <c r="B99" s="19" t="s">
        <v>51</v>
      </c>
      <c r="C99" s="19" t="s">
        <v>52</v>
      </c>
      <c r="D99" s="19" t="s">
        <v>52</v>
      </c>
      <c r="E99" s="19" t="s">
        <v>52</v>
      </c>
      <c r="F99" s="19" t="s">
        <v>52</v>
      </c>
      <c r="G99" s="19" t="s">
        <v>52</v>
      </c>
      <c r="H99" s="19" t="s">
        <v>52</v>
      </c>
      <c r="I99" s="19" t="s">
        <v>52</v>
      </c>
      <c r="J99" s="19" t="s">
        <v>52</v>
      </c>
      <c r="K99" s="19" t="s">
        <v>52</v>
      </c>
      <c r="L99" s="19" t="s">
        <v>52</v>
      </c>
      <c r="M99" s="19" t="s">
        <v>52</v>
      </c>
      <c r="N99" s="19">
        <v>5.0665500000000003</v>
      </c>
      <c r="O99" s="19">
        <v>4.9720599999999999</v>
      </c>
      <c r="P99" s="19">
        <v>4.7448800000000002</v>
      </c>
      <c r="Q99" s="19">
        <v>1.08391064</v>
      </c>
      <c r="R99" s="19" t="s">
        <v>52</v>
      </c>
      <c r="S99" s="19" t="s">
        <v>52</v>
      </c>
    </row>
    <row r="100" spans="1:19">
      <c r="A100" s="20">
        <v>45097</v>
      </c>
      <c r="B100" s="19" t="s">
        <v>51</v>
      </c>
      <c r="C100" s="19" t="s">
        <v>52</v>
      </c>
      <c r="D100" s="19" t="s">
        <v>52</v>
      </c>
      <c r="E100" s="19" t="s">
        <v>52</v>
      </c>
      <c r="F100" s="19" t="s">
        <v>52</v>
      </c>
      <c r="G100" s="19" t="s">
        <v>52</v>
      </c>
      <c r="H100" s="19" t="s">
        <v>52</v>
      </c>
      <c r="I100" s="19" t="s">
        <v>52</v>
      </c>
      <c r="J100" s="19" t="s">
        <v>52</v>
      </c>
      <c r="K100" s="19" t="s">
        <v>52</v>
      </c>
      <c r="L100" s="19" t="s">
        <v>52</v>
      </c>
      <c r="M100" s="19" t="s">
        <v>52</v>
      </c>
      <c r="N100" s="19">
        <v>5.0665500000000003</v>
      </c>
      <c r="O100" s="19">
        <v>4.9664299999999999</v>
      </c>
      <c r="P100" s="19">
        <v>4.7406100000000002</v>
      </c>
      <c r="Q100" s="19">
        <v>1.0837586100000001</v>
      </c>
      <c r="R100" s="19" t="s">
        <v>52</v>
      </c>
      <c r="S100" s="19" t="s">
        <v>52</v>
      </c>
    </row>
    <row r="101" spans="1:19">
      <c r="A101" s="20">
        <v>45093</v>
      </c>
      <c r="B101" s="19" t="s">
        <v>51</v>
      </c>
      <c r="C101" s="19" t="s">
        <v>52</v>
      </c>
      <c r="D101" s="19" t="s">
        <v>52</v>
      </c>
      <c r="E101" s="19" t="s">
        <v>52</v>
      </c>
      <c r="F101" s="19" t="s">
        <v>52</v>
      </c>
      <c r="G101" s="19" t="s">
        <v>52</v>
      </c>
      <c r="H101" s="19" t="s">
        <v>52</v>
      </c>
      <c r="I101" s="19" t="s">
        <v>52</v>
      </c>
      <c r="J101" s="19" t="s">
        <v>52</v>
      </c>
      <c r="K101" s="19" t="s">
        <v>52</v>
      </c>
      <c r="L101" s="19" t="s">
        <v>52</v>
      </c>
      <c r="M101" s="19" t="s">
        <v>52</v>
      </c>
      <c r="N101" s="19">
        <v>5.0666200000000003</v>
      </c>
      <c r="O101" s="19">
        <v>4.9439799999999998</v>
      </c>
      <c r="P101" s="19">
        <v>4.7236900000000004</v>
      </c>
      <c r="Q101" s="19">
        <v>1.0831508400000001</v>
      </c>
      <c r="R101" s="19" t="s">
        <v>52</v>
      </c>
      <c r="S101" s="19" t="s">
        <v>52</v>
      </c>
    </row>
    <row r="102" spans="1:19">
      <c r="A102" s="20">
        <v>45092</v>
      </c>
      <c r="B102" s="19" t="s">
        <v>51</v>
      </c>
      <c r="C102" s="19" t="s">
        <v>52</v>
      </c>
      <c r="D102" s="19" t="s">
        <v>52</v>
      </c>
      <c r="E102" s="19" t="s">
        <v>52</v>
      </c>
      <c r="F102" s="19" t="s">
        <v>52</v>
      </c>
      <c r="G102" s="19" t="s">
        <v>52</v>
      </c>
      <c r="H102" s="19" t="s">
        <v>52</v>
      </c>
      <c r="I102" s="19" t="s">
        <v>52</v>
      </c>
      <c r="J102" s="19" t="s">
        <v>52</v>
      </c>
      <c r="K102" s="19" t="s">
        <v>52</v>
      </c>
      <c r="L102" s="19" t="s">
        <v>52</v>
      </c>
      <c r="M102" s="19" t="s">
        <v>52</v>
      </c>
      <c r="N102" s="19">
        <v>5.0662900000000004</v>
      </c>
      <c r="O102" s="19">
        <v>4.9382299999999999</v>
      </c>
      <c r="P102" s="19">
        <v>4.7194799999999999</v>
      </c>
      <c r="Q102" s="19">
        <v>1.0829986199999999</v>
      </c>
      <c r="R102" s="19" t="s">
        <v>52</v>
      </c>
      <c r="S102" s="19" t="s">
        <v>52</v>
      </c>
    </row>
    <row r="103" spans="1:19">
      <c r="A103" s="20">
        <v>45091</v>
      </c>
      <c r="B103" s="19" t="s">
        <v>51</v>
      </c>
      <c r="C103" s="19" t="s">
        <v>52</v>
      </c>
      <c r="D103" s="19" t="s">
        <v>52</v>
      </c>
      <c r="E103" s="19" t="s">
        <v>52</v>
      </c>
      <c r="F103" s="19" t="s">
        <v>52</v>
      </c>
      <c r="G103" s="19" t="s">
        <v>52</v>
      </c>
      <c r="H103" s="19" t="s">
        <v>52</v>
      </c>
      <c r="I103" s="19" t="s">
        <v>52</v>
      </c>
      <c r="J103" s="19" t="s">
        <v>52</v>
      </c>
      <c r="K103" s="19" t="s">
        <v>52</v>
      </c>
      <c r="L103" s="19" t="s">
        <v>52</v>
      </c>
      <c r="M103" s="19" t="s">
        <v>52</v>
      </c>
      <c r="N103" s="19">
        <v>5.0666200000000003</v>
      </c>
      <c r="O103" s="19">
        <v>4.93283</v>
      </c>
      <c r="P103" s="19">
        <v>4.7153299999999998</v>
      </c>
      <c r="Q103" s="19">
        <v>1.08284672</v>
      </c>
      <c r="R103" s="19" t="s">
        <v>52</v>
      </c>
      <c r="S103" s="19" t="s">
        <v>52</v>
      </c>
    </row>
    <row r="104" spans="1:19">
      <c r="A104" s="20">
        <v>45090</v>
      </c>
      <c r="B104" s="19" t="s">
        <v>51</v>
      </c>
      <c r="C104" s="19" t="s">
        <v>52</v>
      </c>
      <c r="D104" s="19" t="s">
        <v>52</v>
      </c>
      <c r="E104" s="19" t="s">
        <v>52</v>
      </c>
      <c r="F104" s="19" t="s">
        <v>52</v>
      </c>
      <c r="G104" s="19" t="s">
        <v>52</v>
      </c>
      <c r="H104" s="19" t="s">
        <v>52</v>
      </c>
      <c r="I104" s="19" t="s">
        <v>52</v>
      </c>
      <c r="J104" s="19" t="s">
        <v>52</v>
      </c>
      <c r="K104" s="19" t="s">
        <v>52</v>
      </c>
      <c r="L104" s="19" t="s">
        <v>52</v>
      </c>
      <c r="M104" s="19" t="s">
        <v>52</v>
      </c>
      <c r="N104" s="19">
        <v>5.0666200000000003</v>
      </c>
      <c r="O104" s="19">
        <v>4.9275500000000001</v>
      </c>
      <c r="P104" s="19">
        <v>4.7111799999999997</v>
      </c>
      <c r="Q104" s="19">
        <v>1.08269484</v>
      </c>
      <c r="R104" s="19" t="s">
        <v>52</v>
      </c>
      <c r="S104" s="19" t="s">
        <v>52</v>
      </c>
    </row>
    <row r="105" spans="1:19">
      <c r="A105" s="20">
        <v>45089</v>
      </c>
      <c r="B105" s="19" t="s">
        <v>51</v>
      </c>
      <c r="C105" s="19" t="s">
        <v>52</v>
      </c>
      <c r="D105" s="19" t="s">
        <v>52</v>
      </c>
      <c r="E105" s="19" t="s">
        <v>52</v>
      </c>
      <c r="F105" s="19" t="s">
        <v>52</v>
      </c>
      <c r="G105" s="19" t="s">
        <v>52</v>
      </c>
      <c r="H105" s="19" t="s">
        <v>52</v>
      </c>
      <c r="I105" s="19" t="s">
        <v>52</v>
      </c>
      <c r="J105" s="19" t="s">
        <v>52</v>
      </c>
      <c r="K105" s="19" t="s">
        <v>52</v>
      </c>
      <c r="L105" s="19" t="s">
        <v>52</v>
      </c>
      <c r="M105" s="19" t="s">
        <v>52</v>
      </c>
      <c r="N105" s="19">
        <v>5.0666000000000002</v>
      </c>
      <c r="O105" s="19">
        <v>4.9219200000000001</v>
      </c>
      <c r="P105" s="19">
        <v>4.7040699999999998</v>
      </c>
      <c r="Q105" s="19">
        <v>1.0825429900000001</v>
      </c>
      <c r="R105" s="19" t="s">
        <v>52</v>
      </c>
      <c r="S105" s="19" t="s">
        <v>52</v>
      </c>
    </row>
    <row r="106" spans="1:19">
      <c r="A106" s="20">
        <v>45086</v>
      </c>
      <c r="B106" s="19" t="s">
        <v>51</v>
      </c>
      <c r="C106" s="19" t="s">
        <v>52</v>
      </c>
      <c r="D106" s="19" t="s">
        <v>52</v>
      </c>
      <c r="E106" s="19" t="s">
        <v>52</v>
      </c>
      <c r="F106" s="19" t="s">
        <v>52</v>
      </c>
      <c r="G106" s="19" t="s">
        <v>52</v>
      </c>
      <c r="H106" s="19" t="s">
        <v>52</v>
      </c>
      <c r="I106" s="19" t="s">
        <v>52</v>
      </c>
      <c r="J106" s="19" t="s">
        <v>52</v>
      </c>
      <c r="K106" s="19" t="s">
        <v>52</v>
      </c>
      <c r="L106" s="19" t="s">
        <v>52</v>
      </c>
      <c r="M106" s="19" t="s">
        <v>52</v>
      </c>
      <c r="N106" s="19">
        <v>5.0669599999999999</v>
      </c>
      <c r="O106" s="19">
        <v>4.9050700000000003</v>
      </c>
      <c r="P106" s="19">
        <v>4.68276</v>
      </c>
      <c r="Q106" s="19">
        <v>1.0820876100000001</v>
      </c>
      <c r="R106" s="19" t="s">
        <v>52</v>
      </c>
      <c r="S106" s="19" t="s">
        <v>52</v>
      </c>
    </row>
    <row r="107" spans="1:19">
      <c r="A107" s="20">
        <v>45085</v>
      </c>
      <c r="B107" s="19" t="s">
        <v>51</v>
      </c>
      <c r="C107" s="19" t="s">
        <v>52</v>
      </c>
      <c r="D107" s="19" t="s">
        <v>52</v>
      </c>
      <c r="E107" s="19" t="s">
        <v>52</v>
      </c>
      <c r="F107" s="19" t="s">
        <v>52</v>
      </c>
      <c r="G107" s="19" t="s">
        <v>52</v>
      </c>
      <c r="H107" s="19" t="s">
        <v>52</v>
      </c>
      <c r="I107" s="19" t="s">
        <v>52</v>
      </c>
      <c r="J107" s="19" t="s">
        <v>52</v>
      </c>
      <c r="K107" s="19" t="s">
        <v>52</v>
      </c>
      <c r="L107" s="19" t="s">
        <v>52</v>
      </c>
      <c r="M107" s="19" t="s">
        <v>52</v>
      </c>
      <c r="N107" s="19">
        <v>5.0672899999999998</v>
      </c>
      <c r="O107" s="19">
        <v>4.8994400000000002</v>
      </c>
      <c r="P107" s="19">
        <v>4.6756500000000001</v>
      </c>
      <c r="Q107" s="19">
        <v>1.0819358400000001</v>
      </c>
      <c r="R107" s="19" t="s">
        <v>52</v>
      </c>
      <c r="S107" s="19" t="s">
        <v>52</v>
      </c>
    </row>
    <row r="108" spans="1:19">
      <c r="A108" s="20">
        <v>45084</v>
      </c>
      <c r="B108" s="19" t="s">
        <v>51</v>
      </c>
      <c r="C108" s="19" t="s">
        <v>52</v>
      </c>
      <c r="D108" s="19" t="s">
        <v>52</v>
      </c>
      <c r="E108" s="19" t="s">
        <v>52</v>
      </c>
      <c r="F108" s="19" t="s">
        <v>52</v>
      </c>
      <c r="G108" s="19" t="s">
        <v>52</v>
      </c>
      <c r="H108" s="19" t="s">
        <v>52</v>
      </c>
      <c r="I108" s="19" t="s">
        <v>52</v>
      </c>
      <c r="J108" s="19" t="s">
        <v>52</v>
      </c>
      <c r="K108" s="19" t="s">
        <v>52</v>
      </c>
      <c r="L108" s="19" t="s">
        <v>52</v>
      </c>
      <c r="M108" s="19" t="s">
        <v>52</v>
      </c>
      <c r="N108" s="19">
        <v>5.0676300000000003</v>
      </c>
      <c r="O108" s="19">
        <v>4.8938100000000002</v>
      </c>
      <c r="P108" s="19">
        <v>4.6685400000000001</v>
      </c>
      <c r="Q108" s="19">
        <v>1.08178409</v>
      </c>
      <c r="R108" s="19" t="s">
        <v>52</v>
      </c>
      <c r="S108" s="19" t="s">
        <v>52</v>
      </c>
    </row>
    <row r="109" spans="1:19">
      <c r="A109" s="20">
        <v>45083</v>
      </c>
      <c r="B109" s="19" t="s">
        <v>51</v>
      </c>
      <c r="C109" s="19" t="s">
        <v>52</v>
      </c>
      <c r="D109" s="19" t="s">
        <v>52</v>
      </c>
      <c r="E109" s="19" t="s">
        <v>52</v>
      </c>
      <c r="F109" s="19" t="s">
        <v>52</v>
      </c>
      <c r="G109" s="19" t="s">
        <v>52</v>
      </c>
      <c r="H109" s="19" t="s">
        <v>52</v>
      </c>
      <c r="I109" s="19" t="s">
        <v>52</v>
      </c>
      <c r="J109" s="19" t="s">
        <v>52</v>
      </c>
      <c r="K109" s="19" t="s">
        <v>52</v>
      </c>
      <c r="L109" s="19" t="s">
        <v>52</v>
      </c>
      <c r="M109" s="19" t="s">
        <v>52</v>
      </c>
      <c r="N109" s="19">
        <v>5.0679600000000002</v>
      </c>
      <c r="O109" s="19">
        <v>4.8881899999999998</v>
      </c>
      <c r="P109" s="19">
        <v>4.6614399999999998</v>
      </c>
      <c r="Q109" s="19">
        <v>1.08163236</v>
      </c>
      <c r="R109" s="19" t="s">
        <v>52</v>
      </c>
      <c r="S109" s="19" t="s">
        <v>52</v>
      </c>
    </row>
    <row r="110" spans="1:19">
      <c r="A110" s="20">
        <v>45082</v>
      </c>
      <c r="B110" s="19" t="s">
        <v>51</v>
      </c>
      <c r="C110" s="19" t="s">
        <v>52</v>
      </c>
      <c r="D110" s="19" t="s">
        <v>52</v>
      </c>
      <c r="E110" s="19" t="s">
        <v>52</v>
      </c>
      <c r="F110" s="19" t="s">
        <v>52</v>
      </c>
      <c r="G110" s="19" t="s">
        <v>52</v>
      </c>
      <c r="H110" s="19" t="s">
        <v>52</v>
      </c>
      <c r="I110" s="19" t="s">
        <v>52</v>
      </c>
      <c r="J110" s="19" t="s">
        <v>52</v>
      </c>
      <c r="K110" s="19" t="s">
        <v>52</v>
      </c>
      <c r="L110" s="19" t="s">
        <v>52</v>
      </c>
      <c r="M110" s="19" t="s">
        <v>52</v>
      </c>
      <c r="N110" s="19">
        <v>5.0679400000000001</v>
      </c>
      <c r="O110" s="19">
        <v>4.88246</v>
      </c>
      <c r="P110" s="19">
        <v>4.6542700000000004</v>
      </c>
      <c r="Q110" s="19">
        <v>1.0814803500000001</v>
      </c>
      <c r="R110" s="19" t="s">
        <v>52</v>
      </c>
      <c r="S110" s="19" t="s">
        <v>52</v>
      </c>
    </row>
    <row r="111" spans="1:19">
      <c r="A111" s="20">
        <v>45079</v>
      </c>
      <c r="B111" s="19" t="s">
        <v>51</v>
      </c>
      <c r="C111" s="19" t="s">
        <v>52</v>
      </c>
      <c r="D111" s="19" t="s">
        <v>52</v>
      </c>
      <c r="E111" s="19" t="s">
        <v>52</v>
      </c>
      <c r="F111" s="19" t="s">
        <v>52</v>
      </c>
      <c r="G111" s="19" t="s">
        <v>52</v>
      </c>
      <c r="H111" s="19" t="s">
        <v>52</v>
      </c>
      <c r="I111" s="19" t="s">
        <v>52</v>
      </c>
      <c r="J111" s="19" t="s">
        <v>52</v>
      </c>
      <c r="K111" s="19" t="s">
        <v>52</v>
      </c>
      <c r="L111" s="19" t="s">
        <v>52</v>
      </c>
      <c r="M111" s="19" t="s">
        <v>52</v>
      </c>
      <c r="N111" s="19">
        <v>5.0585899999999997</v>
      </c>
      <c r="O111" s="19">
        <v>4.8649300000000002</v>
      </c>
      <c r="P111" s="19">
        <v>4.6327499999999997</v>
      </c>
      <c r="Q111" s="19">
        <v>1.0810236200000001</v>
      </c>
      <c r="R111" s="19" t="s">
        <v>52</v>
      </c>
      <c r="S111" s="19" t="s">
        <v>52</v>
      </c>
    </row>
    <row r="112" spans="1:19">
      <c r="A112" s="20">
        <v>45078</v>
      </c>
      <c r="B112" s="19" t="s">
        <v>51</v>
      </c>
      <c r="C112" s="19" t="s">
        <v>52</v>
      </c>
      <c r="D112" s="19" t="s">
        <v>52</v>
      </c>
      <c r="E112" s="19" t="s">
        <v>52</v>
      </c>
      <c r="F112" s="19" t="s">
        <v>52</v>
      </c>
      <c r="G112" s="19" t="s">
        <v>52</v>
      </c>
      <c r="H112" s="19" t="s">
        <v>52</v>
      </c>
      <c r="I112" s="19" t="s">
        <v>52</v>
      </c>
      <c r="J112" s="19" t="s">
        <v>52</v>
      </c>
      <c r="K112" s="19" t="s">
        <v>52</v>
      </c>
      <c r="L112" s="19" t="s">
        <v>52</v>
      </c>
      <c r="M112" s="19" t="s">
        <v>52</v>
      </c>
      <c r="N112" s="19">
        <v>5.04955</v>
      </c>
      <c r="O112" s="19">
        <v>4.8589599999999997</v>
      </c>
      <c r="P112" s="19">
        <v>4.6255199999999999</v>
      </c>
      <c r="Q112" s="19">
        <v>1.08087109</v>
      </c>
      <c r="R112" s="19" t="s">
        <v>52</v>
      </c>
      <c r="S112" s="19" t="s">
        <v>52</v>
      </c>
    </row>
    <row r="113" spans="1:19">
      <c r="A113" s="20">
        <v>45077</v>
      </c>
      <c r="B113" s="19" t="s">
        <v>51</v>
      </c>
      <c r="C113" s="19" t="s">
        <v>52</v>
      </c>
      <c r="D113" s="19" t="s">
        <v>52</v>
      </c>
      <c r="E113" s="19" t="s">
        <v>52</v>
      </c>
      <c r="F113" s="19" t="s">
        <v>52</v>
      </c>
      <c r="G113" s="19" t="s">
        <v>52</v>
      </c>
      <c r="H113" s="19" t="s">
        <v>52</v>
      </c>
      <c r="I113" s="19" t="s">
        <v>52</v>
      </c>
      <c r="J113" s="19" t="s">
        <v>52</v>
      </c>
      <c r="K113" s="19" t="s">
        <v>52</v>
      </c>
      <c r="L113" s="19" t="s">
        <v>52</v>
      </c>
      <c r="M113" s="19" t="s">
        <v>52</v>
      </c>
      <c r="N113" s="19">
        <v>5.0405199999999999</v>
      </c>
      <c r="O113" s="19">
        <v>4.8529999999999998</v>
      </c>
      <c r="P113" s="19">
        <v>4.6182999999999996</v>
      </c>
      <c r="Q113" s="19">
        <v>1.08071859</v>
      </c>
      <c r="R113" s="19" t="s">
        <v>52</v>
      </c>
      <c r="S113" s="19" t="s">
        <v>52</v>
      </c>
    </row>
    <row r="114" spans="1:19">
      <c r="A114" s="20">
        <v>45076</v>
      </c>
      <c r="B114" s="19" t="s">
        <v>51</v>
      </c>
      <c r="C114" s="19" t="s">
        <v>52</v>
      </c>
      <c r="D114" s="19" t="s">
        <v>52</v>
      </c>
      <c r="E114" s="19" t="s">
        <v>52</v>
      </c>
      <c r="F114" s="19" t="s">
        <v>52</v>
      </c>
      <c r="G114" s="19" t="s">
        <v>52</v>
      </c>
      <c r="H114" s="19" t="s">
        <v>52</v>
      </c>
      <c r="I114" s="19" t="s">
        <v>52</v>
      </c>
      <c r="J114" s="19" t="s">
        <v>52</v>
      </c>
      <c r="K114" s="19" t="s">
        <v>52</v>
      </c>
      <c r="L114" s="19" t="s">
        <v>52</v>
      </c>
      <c r="M114" s="19" t="s">
        <v>52</v>
      </c>
      <c r="N114" s="19">
        <v>5.0321499999999997</v>
      </c>
      <c r="O114" s="19">
        <v>4.8472600000000003</v>
      </c>
      <c r="P114" s="19">
        <v>4.6112599999999997</v>
      </c>
      <c r="Q114" s="19">
        <v>1.08056671</v>
      </c>
      <c r="R114" s="19" t="s">
        <v>52</v>
      </c>
      <c r="S114" s="19" t="s">
        <v>52</v>
      </c>
    </row>
    <row r="115" spans="1:19">
      <c r="A115" s="20">
        <v>45072</v>
      </c>
      <c r="B115" s="19" t="s">
        <v>51</v>
      </c>
      <c r="C115" s="19" t="s">
        <v>52</v>
      </c>
      <c r="D115" s="19" t="s">
        <v>52</v>
      </c>
      <c r="E115" s="19" t="s">
        <v>52</v>
      </c>
      <c r="F115" s="19" t="s">
        <v>52</v>
      </c>
      <c r="G115" s="19" t="s">
        <v>52</v>
      </c>
      <c r="H115" s="19" t="s">
        <v>52</v>
      </c>
      <c r="I115" s="19" t="s">
        <v>52</v>
      </c>
      <c r="J115" s="19" t="s">
        <v>52</v>
      </c>
      <c r="K115" s="19" t="s">
        <v>52</v>
      </c>
      <c r="L115" s="19" t="s">
        <v>52</v>
      </c>
      <c r="M115" s="19" t="s">
        <v>52</v>
      </c>
      <c r="N115" s="19">
        <v>4.9984299999999999</v>
      </c>
      <c r="O115" s="19">
        <v>4.82437</v>
      </c>
      <c r="P115" s="19">
        <v>4.5828100000000003</v>
      </c>
      <c r="Q115" s="19">
        <v>1.07995953</v>
      </c>
      <c r="R115" s="19" t="s">
        <v>52</v>
      </c>
      <c r="S115" s="19" t="s">
        <v>52</v>
      </c>
    </row>
    <row r="116" spans="1:19">
      <c r="A116" s="20">
        <v>45071</v>
      </c>
      <c r="B116" s="19" t="s">
        <v>51</v>
      </c>
      <c r="C116" s="19" t="s">
        <v>52</v>
      </c>
      <c r="D116" s="19" t="s">
        <v>52</v>
      </c>
      <c r="E116" s="19" t="s">
        <v>52</v>
      </c>
      <c r="F116" s="19" t="s">
        <v>52</v>
      </c>
      <c r="G116" s="19" t="s">
        <v>52</v>
      </c>
      <c r="H116" s="19" t="s">
        <v>52</v>
      </c>
      <c r="I116" s="19" t="s">
        <v>52</v>
      </c>
      <c r="J116" s="19" t="s">
        <v>52</v>
      </c>
      <c r="K116" s="19" t="s">
        <v>52</v>
      </c>
      <c r="L116" s="19" t="s">
        <v>52</v>
      </c>
      <c r="M116" s="19" t="s">
        <v>52</v>
      </c>
      <c r="N116" s="19">
        <v>4.9897200000000002</v>
      </c>
      <c r="O116" s="19">
        <v>4.8186200000000001</v>
      </c>
      <c r="P116" s="19">
        <v>4.5756500000000004</v>
      </c>
      <c r="Q116" s="19">
        <v>1.07980776</v>
      </c>
      <c r="R116" s="19" t="s">
        <v>52</v>
      </c>
      <c r="S116" s="19" t="s">
        <v>52</v>
      </c>
    </row>
    <row r="117" spans="1:19">
      <c r="A117" s="20">
        <v>45070</v>
      </c>
      <c r="B117" s="19" t="s">
        <v>51</v>
      </c>
      <c r="C117" s="19" t="s">
        <v>52</v>
      </c>
      <c r="D117" s="19" t="s">
        <v>52</v>
      </c>
      <c r="E117" s="19" t="s">
        <v>52</v>
      </c>
      <c r="F117" s="19" t="s">
        <v>52</v>
      </c>
      <c r="G117" s="19" t="s">
        <v>52</v>
      </c>
      <c r="H117" s="19" t="s">
        <v>52</v>
      </c>
      <c r="I117" s="19" t="s">
        <v>52</v>
      </c>
      <c r="J117" s="19" t="s">
        <v>52</v>
      </c>
      <c r="K117" s="19" t="s">
        <v>52</v>
      </c>
      <c r="L117" s="19" t="s">
        <v>52</v>
      </c>
      <c r="M117" s="19" t="s">
        <v>52</v>
      </c>
      <c r="N117" s="19">
        <v>4.9813599999999996</v>
      </c>
      <c r="O117" s="19">
        <v>4.8129999999999997</v>
      </c>
      <c r="P117" s="19">
        <v>4.5685399999999996</v>
      </c>
      <c r="Q117" s="19">
        <v>1.0796563100000001</v>
      </c>
      <c r="R117" s="19" t="s">
        <v>52</v>
      </c>
      <c r="S117" s="19" t="s">
        <v>52</v>
      </c>
    </row>
    <row r="118" spans="1:19">
      <c r="A118" s="20">
        <v>45069</v>
      </c>
      <c r="B118" s="19" t="s">
        <v>51</v>
      </c>
      <c r="C118" s="19" t="s">
        <v>52</v>
      </c>
      <c r="D118" s="19" t="s">
        <v>52</v>
      </c>
      <c r="E118" s="19" t="s">
        <v>52</v>
      </c>
      <c r="F118" s="19" t="s">
        <v>52</v>
      </c>
      <c r="G118" s="19" t="s">
        <v>52</v>
      </c>
      <c r="H118" s="19" t="s">
        <v>52</v>
      </c>
      <c r="I118" s="19" t="s">
        <v>52</v>
      </c>
      <c r="J118" s="19" t="s">
        <v>52</v>
      </c>
      <c r="K118" s="19" t="s">
        <v>52</v>
      </c>
      <c r="L118" s="19" t="s">
        <v>52</v>
      </c>
      <c r="M118" s="19" t="s">
        <v>52</v>
      </c>
      <c r="N118" s="19">
        <v>4.9729900000000002</v>
      </c>
      <c r="O118" s="19">
        <v>4.8073800000000002</v>
      </c>
      <c r="P118" s="19">
        <v>4.5613799999999998</v>
      </c>
      <c r="Q118" s="19">
        <v>1.07950488</v>
      </c>
      <c r="R118" s="19" t="s">
        <v>52</v>
      </c>
      <c r="S118" s="19" t="s">
        <v>52</v>
      </c>
    </row>
    <row r="119" spans="1:19">
      <c r="A119" s="20">
        <v>45068</v>
      </c>
      <c r="B119" s="19" t="s">
        <v>51</v>
      </c>
      <c r="C119" s="19" t="s">
        <v>52</v>
      </c>
      <c r="D119" s="19" t="s">
        <v>52</v>
      </c>
      <c r="E119" s="19" t="s">
        <v>52</v>
      </c>
      <c r="F119" s="19" t="s">
        <v>52</v>
      </c>
      <c r="G119" s="19" t="s">
        <v>52</v>
      </c>
      <c r="H119" s="19" t="s">
        <v>52</v>
      </c>
      <c r="I119" s="19" t="s">
        <v>52</v>
      </c>
      <c r="J119" s="19" t="s">
        <v>52</v>
      </c>
      <c r="K119" s="19" t="s">
        <v>52</v>
      </c>
      <c r="L119" s="19" t="s">
        <v>52</v>
      </c>
      <c r="M119" s="19" t="s">
        <v>52</v>
      </c>
      <c r="N119" s="19">
        <v>4.9645999999999999</v>
      </c>
      <c r="O119" s="19">
        <v>4.8017599999999998</v>
      </c>
      <c r="P119" s="19">
        <v>4.5542199999999999</v>
      </c>
      <c r="Q119" s="19">
        <v>1.07935347</v>
      </c>
      <c r="R119" s="19" t="s">
        <v>52</v>
      </c>
      <c r="S119" s="19" t="s">
        <v>52</v>
      </c>
    </row>
    <row r="120" spans="1:19">
      <c r="A120" s="20">
        <v>45065</v>
      </c>
      <c r="B120" s="19" t="s">
        <v>51</v>
      </c>
      <c r="C120" s="19" t="s">
        <v>52</v>
      </c>
      <c r="D120" s="19" t="s">
        <v>52</v>
      </c>
      <c r="E120" s="19" t="s">
        <v>52</v>
      </c>
      <c r="F120" s="19" t="s">
        <v>52</v>
      </c>
      <c r="G120" s="19" t="s">
        <v>52</v>
      </c>
      <c r="H120" s="19" t="s">
        <v>52</v>
      </c>
      <c r="I120" s="19" t="s">
        <v>52</v>
      </c>
      <c r="J120" s="19" t="s">
        <v>52</v>
      </c>
      <c r="K120" s="19" t="s">
        <v>52</v>
      </c>
      <c r="L120" s="19" t="s">
        <v>52</v>
      </c>
      <c r="M120" s="19" t="s">
        <v>52</v>
      </c>
      <c r="N120" s="19">
        <v>4.9395300000000004</v>
      </c>
      <c r="O120" s="19">
        <v>4.7849000000000004</v>
      </c>
      <c r="P120" s="19">
        <v>4.5329300000000003</v>
      </c>
      <c r="Q120" s="19">
        <v>1.0788994300000001</v>
      </c>
      <c r="R120" s="19" t="s">
        <v>52</v>
      </c>
      <c r="S120" s="19" t="s">
        <v>52</v>
      </c>
    </row>
    <row r="121" spans="1:19">
      <c r="A121" s="20">
        <v>45064</v>
      </c>
      <c r="B121" s="19" t="s">
        <v>51</v>
      </c>
      <c r="C121" s="19" t="s">
        <v>52</v>
      </c>
      <c r="D121" s="19" t="s">
        <v>52</v>
      </c>
      <c r="E121" s="19" t="s">
        <v>52</v>
      </c>
      <c r="F121" s="19" t="s">
        <v>52</v>
      </c>
      <c r="G121" s="19" t="s">
        <v>52</v>
      </c>
      <c r="H121" s="19" t="s">
        <v>52</v>
      </c>
      <c r="I121" s="19" t="s">
        <v>52</v>
      </c>
      <c r="J121" s="19" t="s">
        <v>52</v>
      </c>
      <c r="K121" s="19" t="s">
        <v>52</v>
      </c>
      <c r="L121" s="19" t="s">
        <v>52</v>
      </c>
      <c r="M121" s="19" t="s">
        <v>52</v>
      </c>
      <c r="N121" s="19">
        <v>4.9311600000000002</v>
      </c>
      <c r="O121" s="19">
        <v>4.7792599999999998</v>
      </c>
      <c r="P121" s="19">
        <v>4.52583</v>
      </c>
      <c r="Q121" s="19">
        <v>1.07874811</v>
      </c>
      <c r="R121" s="19" t="s">
        <v>52</v>
      </c>
      <c r="S121" s="19" t="s">
        <v>52</v>
      </c>
    </row>
    <row r="122" spans="1:19">
      <c r="A122" s="20">
        <v>45063</v>
      </c>
      <c r="B122" s="19" t="s">
        <v>51</v>
      </c>
      <c r="C122" s="19" t="s">
        <v>52</v>
      </c>
      <c r="D122" s="19" t="s">
        <v>52</v>
      </c>
      <c r="E122" s="19" t="s">
        <v>52</v>
      </c>
      <c r="F122" s="19" t="s">
        <v>52</v>
      </c>
      <c r="G122" s="19" t="s">
        <v>52</v>
      </c>
      <c r="H122" s="19" t="s">
        <v>52</v>
      </c>
      <c r="I122" s="19" t="s">
        <v>52</v>
      </c>
      <c r="J122" s="19" t="s">
        <v>52</v>
      </c>
      <c r="K122" s="19" t="s">
        <v>52</v>
      </c>
      <c r="L122" s="19" t="s">
        <v>52</v>
      </c>
      <c r="M122" s="19" t="s">
        <v>52</v>
      </c>
      <c r="N122" s="19">
        <v>4.9227999999999996</v>
      </c>
      <c r="O122" s="19">
        <v>4.7736299999999998</v>
      </c>
      <c r="P122" s="19">
        <v>4.5187200000000001</v>
      </c>
      <c r="Q122" s="19">
        <v>1.0785968100000001</v>
      </c>
      <c r="R122" s="19" t="s">
        <v>52</v>
      </c>
      <c r="S122" s="19" t="s">
        <v>52</v>
      </c>
    </row>
    <row r="123" spans="1:19">
      <c r="A123" s="20">
        <v>45062</v>
      </c>
      <c r="B123" s="19" t="s">
        <v>51</v>
      </c>
      <c r="C123" s="19" t="s">
        <v>52</v>
      </c>
      <c r="D123" s="19" t="s">
        <v>52</v>
      </c>
      <c r="E123" s="19" t="s">
        <v>52</v>
      </c>
      <c r="F123" s="19" t="s">
        <v>52</v>
      </c>
      <c r="G123" s="19" t="s">
        <v>52</v>
      </c>
      <c r="H123" s="19" t="s">
        <v>52</v>
      </c>
      <c r="I123" s="19" t="s">
        <v>52</v>
      </c>
      <c r="J123" s="19" t="s">
        <v>52</v>
      </c>
      <c r="K123" s="19" t="s">
        <v>52</v>
      </c>
      <c r="L123" s="19" t="s">
        <v>52</v>
      </c>
      <c r="M123" s="19" t="s">
        <v>52</v>
      </c>
      <c r="N123" s="19">
        <v>4.9144300000000003</v>
      </c>
      <c r="O123" s="19">
        <v>4.7680100000000003</v>
      </c>
      <c r="P123" s="19">
        <v>4.5116199999999997</v>
      </c>
      <c r="Q123" s="19">
        <v>1.07844552</v>
      </c>
      <c r="R123" s="19" t="s">
        <v>52</v>
      </c>
      <c r="S123" s="19" t="s">
        <v>52</v>
      </c>
    </row>
    <row r="124" spans="1:19">
      <c r="A124" s="20">
        <v>45061</v>
      </c>
      <c r="B124" s="19" t="s">
        <v>51</v>
      </c>
      <c r="C124" s="19" t="s">
        <v>52</v>
      </c>
      <c r="D124" s="19" t="s">
        <v>52</v>
      </c>
      <c r="E124" s="19" t="s">
        <v>52</v>
      </c>
      <c r="F124" s="19" t="s">
        <v>52</v>
      </c>
      <c r="G124" s="19" t="s">
        <v>52</v>
      </c>
      <c r="H124" s="19" t="s">
        <v>52</v>
      </c>
      <c r="I124" s="19" t="s">
        <v>52</v>
      </c>
      <c r="J124" s="19" t="s">
        <v>52</v>
      </c>
      <c r="K124" s="19" t="s">
        <v>52</v>
      </c>
      <c r="L124" s="19" t="s">
        <v>52</v>
      </c>
      <c r="M124" s="19" t="s">
        <v>52</v>
      </c>
      <c r="N124" s="19">
        <v>4.90571</v>
      </c>
      <c r="O124" s="19">
        <v>4.7622799999999996</v>
      </c>
      <c r="P124" s="19">
        <v>4.5045200000000003</v>
      </c>
      <c r="Q124" s="19">
        <v>1.0782939600000001</v>
      </c>
      <c r="R124" s="19" t="s">
        <v>52</v>
      </c>
      <c r="S124" s="19" t="s">
        <v>52</v>
      </c>
    </row>
    <row r="125" spans="1:19">
      <c r="A125" s="20">
        <v>45058</v>
      </c>
      <c r="B125" s="19" t="s">
        <v>51</v>
      </c>
      <c r="C125" s="19" t="s">
        <v>52</v>
      </c>
      <c r="D125" s="19" t="s">
        <v>52</v>
      </c>
      <c r="E125" s="19" t="s">
        <v>52</v>
      </c>
      <c r="F125" s="19" t="s">
        <v>52</v>
      </c>
      <c r="G125" s="19" t="s">
        <v>52</v>
      </c>
      <c r="H125" s="19" t="s">
        <v>52</v>
      </c>
      <c r="I125" s="19" t="s">
        <v>52</v>
      </c>
      <c r="J125" s="19" t="s">
        <v>52</v>
      </c>
      <c r="K125" s="19" t="s">
        <v>52</v>
      </c>
      <c r="L125" s="19" t="s">
        <v>52</v>
      </c>
      <c r="M125" s="19" t="s">
        <v>52</v>
      </c>
      <c r="N125" s="19">
        <v>4.8806399999999996</v>
      </c>
      <c r="O125" s="19">
        <v>4.7454299999999998</v>
      </c>
      <c r="P125" s="19">
        <v>4.48306</v>
      </c>
      <c r="Q125" s="19">
        <v>1.0778403700000001</v>
      </c>
      <c r="R125" s="19" t="s">
        <v>52</v>
      </c>
      <c r="S125" s="19" t="s">
        <v>52</v>
      </c>
    </row>
    <row r="126" spans="1:19">
      <c r="A126" s="20">
        <v>45057</v>
      </c>
      <c r="B126" s="19" t="s">
        <v>51</v>
      </c>
      <c r="C126" s="19" t="s">
        <v>52</v>
      </c>
      <c r="D126" s="19" t="s">
        <v>52</v>
      </c>
      <c r="E126" s="19" t="s">
        <v>52</v>
      </c>
      <c r="F126" s="19" t="s">
        <v>52</v>
      </c>
      <c r="G126" s="19" t="s">
        <v>52</v>
      </c>
      <c r="H126" s="19" t="s">
        <v>52</v>
      </c>
      <c r="I126" s="19" t="s">
        <v>52</v>
      </c>
      <c r="J126" s="19" t="s">
        <v>52</v>
      </c>
      <c r="K126" s="19" t="s">
        <v>52</v>
      </c>
      <c r="L126" s="19" t="s">
        <v>52</v>
      </c>
      <c r="M126" s="19" t="s">
        <v>52</v>
      </c>
      <c r="N126" s="19">
        <v>4.8722700000000003</v>
      </c>
      <c r="O126" s="19">
        <v>4.7397999999999998</v>
      </c>
      <c r="P126" s="19">
        <v>4.4758500000000003</v>
      </c>
      <c r="Q126" s="19">
        <v>1.0776892</v>
      </c>
      <c r="R126" s="19" t="s">
        <v>52</v>
      </c>
      <c r="S126" s="19" t="s">
        <v>52</v>
      </c>
    </row>
    <row r="127" spans="1:19">
      <c r="A127" s="20">
        <v>45056</v>
      </c>
      <c r="B127" s="19" t="s">
        <v>51</v>
      </c>
      <c r="C127" s="19" t="s">
        <v>52</v>
      </c>
      <c r="D127" s="19" t="s">
        <v>52</v>
      </c>
      <c r="E127" s="19" t="s">
        <v>52</v>
      </c>
      <c r="F127" s="19" t="s">
        <v>52</v>
      </c>
      <c r="G127" s="19" t="s">
        <v>52</v>
      </c>
      <c r="H127" s="19" t="s">
        <v>52</v>
      </c>
      <c r="I127" s="19" t="s">
        <v>52</v>
      </c>
      <c r="J127" s="19" t="s">
        <v>52</v>
      </c>
      <c r="K127" s="19" t="s">
        <v>52</v>
      </c>
      <c r="L127" s="19" t="s">
        <v>52</v>
      </c>
      <c r="M127" s="19" t="s">
        <v>52</v>
      </c>
      <c r="N127" s="19">
        <v>4.8639099999999997</v>
      </c>
      <c r="O127" s="19">
        <v>4.73407</v>
      </c>
      <c r="P127" s="19">
        <v>4.4685800000000002</v>
      </c>
      <c r="Q127" s="19">
        <v>1.0775377399999999</v>
      </c>
      <c r="R127" s="19" t="s">
        <v>52</v>
      </c>
      <c r="S127" s="19" t="s">
        <v>52</v>
      </c>
    </row>
    <row r="128" spans="1:19">
      <c r="A128" s="20">
        <v>45055</v>
      </c>
      <c r="B128" s="19" t="s">
        <v>51</v>
      </c>
      <c r="C128" s="19" t="s">
        <v>52</v>
      </c>
      <c r="D128" s="19" t="s">
        <v>52</v>
      </c>
      <c r="E128" s="19" t="s">
        <v>52</v>
      </c>
      <c r="F128" s="19" t="s">
        <v>52</v>
      </c>
      <c r="G128" s="19" t="s">
        <v>52</v>
      </c>
      <c r="H128" s="19" t="s">
        <v>52</v>
      </c>
      <c r="I128" s="19" t="s">
        <v>52</v>
      </c>
      <c r="J128" s="19" t="s">
        <v>52</v>
      </c>
      <c r="K128" s="19" t="s">
        <v>52</v>
      </c>
      <c r="L128" s="19" t="s">
        <v>52</v>
      </c>
      <c r="M128" s="19" t="s">
        <v>52</v>
      </c>
      <c r="N128" s="19">
        <v>4.8555400000000004</v>
      </c>
      <c r="O128" s="19">
        <v>4.7283400000000002</v>
      </c>
      <c r="P128" s="19">
        <v>4.4612999999999996</v>
      </c>
      <c r="Q128" s="19">
        <v>1.0773863100000001</v>
      </c>
      <c r="R128" s="19" t="s">
        <v>52</v>
      </c>
      <c r="S128" s="19" t="s">
        <v>52</v>
      </c>
    </row>
    <row r="129" spans="1:19">
      <c r="A129" s="20">
        <v>45054</v>
      </c>
      <c r="B129" s="19" t="s">
        <v>51</v>
      </c>
      <c r="C129" s="19" t="s">
        <v>52</v>
      </c>
      <c r="D129" s="19" t="s">
        <v>52</v>
      </c>
      <c r="E129" s="19" t="s">
        <v>52</v>
      </c>
      <c r="F129" s="19" t="s">
        <v>52</v>
      </c>
      <c r="G129" s="19" t="s">
        <v>52</v>
      </c>
      <c r="H129" s="19" t="s">
        <v>52</v>
      </c>
      <c r="I129" s="19" t="s">
        <v>52</v>
      </c>
      <c r="J129" s="19" t="s">
        <v>52</v>
      </c>
      <c r="K129" s="19" t="s">
        <v>52</v>
      </c>
      <c r="L129" s="19" t="s">
        <v>52</v>
      </c>
      <c r="M129" s="19" t="s">
        <v>52</v>
      </c>
      <c r="N129" s="19">
        <v>4.8471500000000001</v>
      </c>
      <c r="O129" s="19">
        <v>4.7225999999999999</v>
      </c>
      <c r="P129" s="19">
        <v>4.4540300000000004</v>
      </c>
      <c r="Q129" s="19">
        <v>1.0772349000000001</v>
      </c>
      <c r="R129" s="19" t="s">
        <v>52</v>
      </c>
      <c r="S129" s="19" t="s">
        <v>52</v>
      </c>
    </row>
    <row r="130" spans="1:19">
      <c r="A130" s="20">
        <v>45051</v>
      </c>
      <c r="B130" s="19" t="s">
        <v>51</v>
      </c>
      <c r="C130" s="19" t="s">
        <v>52</v>
      </c>
      <c r="D130" s="19" t="s">
        <v>52</v>
      </c>
      <c r="E130" s="19" t="s">
        <v>52</v>
      </c>
      <c r="F130" s="19" t="s">
        <v>52</v>
      </c>
      <c r="G130" s="19" t="s">
        <v>52</v>
      </c>
      <c r="H130" s="19" t="s">
        <v>52</v>
      </c>
      <c r="I130" s="19" t="s">
        <v>52</v>
      </c>
      <c r="J130" s="19" t="s">
        <v>52</v>
      </c>
      <c r="K130" s="19" t="s">
        <v>52</v>
      </c>
      <c r="L130" s="19" t="s">
        <v>52</v>
      </c>
      <c r="M130" s="19" t="s">
        <v>52</v>
      </c>
      <c r="N130" s="19">
        <v>4.8220200000000002</v>
      </c>
      <c r="O130" s="19">
        <v>4.7054200000000002</v>
      </c>
      <c r="P130" s="19">
        <v>4.4323499999999996</v>
      </c>
      <c r="Q130" s="19">
        <v>1.07678086</v>
      </c>
      <c r="R130" s="19" t="s">
        <v>52</v>
      </c>
      <c r="S130" s="19" t="s">
        <v>52</v>
      </c>
    </row>
    <row r="131" spans="1:19">
      <c r="A131" s="20">
        <v>45050</v>
      </c>
      <c r="B131" s="19" t="s">
        <v>51</v>
      </c>
      <c r="C131" s="19" t="s">
        <v>52</v>
      </c>
      <c r="D131" s="19" t="s">
        <v>52</v>
      </c>
      <c r="E131" s="19" t="s">
        <v>52</v>
      </c>
      <c r="F131" s="19" t="s">
        <v>52</v>
      </c>
      <c r="G131" s="19" t="s">
        <v>52</v>
      </c>
      <c r="H131" s="19" t="s">
        <v>52</v>
      </c>
      <c r="I131" s="19" t="s">
        <v>52</v>
      </c>
      <c r="J131" s="19" t="s">
        <v>52</v>
      </c>
      <c r="K131" s="19" t="s">
        <v>52</v>
      </c>
      <c r="L131" s="19" t="s">
        <v>52</v>
      </c>
      <c r="M131" s="19" t="s">
        <v>52</v>
      </c>
      <c r="N131" s="19">
        <v>4.8143200000000004</v>
      </c>
      <c r="O131" s="19">
        <v>4.6996799999999999</v>
      </c>
      <c r="P131" s="19">
        <v>4.4252000000000002</v>
      </c>
      <c r="Q131" s="19">
        <v>1.0766295299999999</v>
      </c>
      <c r="R131" s="19" t="s">
        <v>52</v>
      </c>
      <c r="S131" s="19" t="s">
        <v>52</v>
      </c>
    </row>
    <row r="132" spans="1:19">
      <c r="A132" s="20">
        <v>45049</v>
      </c>
      <c r="B132" s="19" t="s">
        <v>51</v>
      </c>
      <c r="C132" s="19" t="s">
        <v>52</v>
      </c>
      <c r="D132" s="19" t="s">
        <v>52</v>
      </c>
      <c r="E132" s="19" t="s">
        <v>52</v>
      </c>
      <c r="F132" s="19" t="s">
        <v>52</v>
      </c>
      <c r="G132" s="19" t="s">
        <v>52</v>
      </c>
      <c r="H132" s="19" t="s">
        <v>52</v>
      </c>
      <c r="I132" s="19" t="s">
        <v>52</v>
      </c>
      <c r="J132" s="19" t="s">
        <v>52</v>
      </c>
      <c r="K132" s="19" t="s">
        <v>52</v>
      </c>
      <c r="L132" s="19" t="s">
        <v>52</v>
      </c>
      <c r="M132" s="19" t="s">
        <v>52</v>
      </c>
      <c r="N132" s="19">
        <v>4.8153300000000003</v>
      </c>
      <c r="O132" s="19">
        <v>4.6968699999999997</v>
      </c>
      <c r="P132" s="19">
        <v>4.4194599999999999</v>
      </c>
      <c r="Q132" s="19">
        <v>1.0764857000000001</v>
      </c>
      <c r="R132" s="19" t="s">
        <v>52</v>
      </c>
      <c r="S132" s="19" t="s">
        <v>52</v>
      </c>
    </row>
    <row r="133" spans="1:19">
      <c r="A133" s="20">
        <v>45048</v>
      </c>
      <c r="B133" s="19" t="s">
        <v>51</v>
      </c>
      <c r="C133" s="19" t="s">
        <v>52</v>
      </c>
      <c r="D133" s="19" t="s">
        <v>52</v>
      </c>
      <c r="E133" s="19" t="s">
        <v>52</v>
      </c>
      <c r="F133" s="19" t="s">
        <v>52</v>
      </c>
      <c r="G133" s="19" t="s">
        <v>52</v>
      </c>
      <c r="H133" s="19" t="s">
        <v>52</v>
      </c>
      <c r="I133" s="19" t="s">
        <v>52</v>
      </c>
      <c r="J133" s="19" t="s">
        <v>52</v>
      </c>
      <c r="K133" s="19" t="s">
        <v>52</v>
      </c>
      <c r="L133" s="19" t="s">
        <v>52</v>
      </c>
      <c r="M133" s="19" t="s">
        <v>52</v>
      </c>
      <c r="N133" s="19">
        <v>4.8173399999999997</v>
      </c>
      <c r="O133" s="19">
        <v>4.6912500000000001</v>
      </c>
      <c r="P133" s="19">
        <v>4.4137199999999996</v>
      </c>
      <c r="Q133" s="19">
        <v>1.0763418899999999</v>
      </c>
      <c r="R133" s="19" t="s">
        <v>52</v>
      </c>
      <c r="S133" s="19" t="s">
        <v>52</v>
      </c>
    </row>
    <row r="134" spans="1:19">
      <c r="A134" s="20">
        <v>45047</v>
      </c>
      <c r="B134" s="19" t="s">
        <v>51</v>
      </c>
      <c r="C134" s="19" t="s">
        <v>52</v>
      </c>
      <c r="D134" s="19" t="s">
        <v>52</v>
      </c>
      <c r="E134" s="19" t="s">
        <v>52</v>
      </c>
      <c r="F134" s="19" t="s">
        <v>52</v>
      </c>
      <c r="G134" s="19" t="s">
        <v>52</v>
      </c>
      <c r="H134" s="19" t="s">
        <v>52</v>
      </c>
      <c r="I134" s="19" t="s">
        <v>52</v>
      </c>
      <c r="J134" s="19" t="s">
        <v>52</v>
      </c>
      <c r="K134" s="19" t="s">
        <v>52</v>
      </c>
      <c r="L134" s="19" t="s">
        <v>52</v>
      </c>
      <c r="M134" s="19" t="s">
        <v>52</v>
      </c>
      <c r="N134" s="19">
        <v>4.8193200000000003</v>
      </c>
      <c r="O134" s="19">
        <v>4.6856299999999997</v>
      </c>
      <c r="P134" s="19">
        <v>4.4037300000000004</v>
      </c>
      <c r="Q134" s="19">
        <v>1.0761981</v>
      </c>
      <c r="R134" s="19" t="s">
        <v>52</v>
      </c>
      <c r="S134" s="19" t="s">
        <v>52</v>
      </c>
    </row>
    <row r="135" spans="1:19">
      <c r="A135" s="20">
        <v>45044</v>
      </c>
      <c r="B135" s="19" t="s">
        <v>51</v>
      </c>
      <c r="C135" s="19" t="s">
        <v>52</v>
      </c>
      <c r="D135" s="19" t="s">
        <v>52</v>
      </c>
      <c r="E135" s="19" t="s">
        <v>52</v>
      </c>
      <c r="F135" s="19" t="s">
        <v>52</v>
      </c>
      <c r="G135" s="19" t="s">
        <v>52</v>
      </c>
      <c r="H135" s="19" t="s">
        <v>52</v>
      </c>
      <c r="I135" s="19" t="s">
        <v>52</v>
      </c>
      <c r="J135" s="19" t="s">
        <v>52</v>
      </c>
      <c r="K135" s="19" t="s">
        <v>52</v>
      </c>
      <c r="L135" s="19" t="s">
        <v>52</v>
      </c>
      <c r="M135" s="19" t="s">
        <v>52</v>
      </c>
      <c r="N135" s="19">
        <v>4.8223500000000001</v>
      </c>
      <c r="O135" s="19">
        <v>4.66845</v>
      </c>
      <c r="P135" s="19">
        <v>4.3737700000000004</v>
      </c>
      <c r="Q135" s="19">
        <v>1.0757668899999999</v>
      </c>
      <c r="R135" s="19" t="s">
        <v>52</v>
      </c>
      <c r="S135" s="19" t="s">
        <v>52</v>
      </c>
    </row>
    <row r="136" spans="1:19">
      <c r="A136" s="20">
        <v>45043</v>
      </c>
      <c r="B136" s="19" t="s">
        <v>51</v>
      </c>
      <c r="C136" s="19" t="s">
        <v>52</v>
      </c>
      <c r="D136" s="19" t="s">
        <v>52</v>
      </c>
      <c r="E136" s="19" t="s">
        <v>52</v>
      </c>
      <c r="F136" s="19" t="s">
        <v>52</v>
      </c>
      <c r="G136" s="19" t="s">
        <v>52</v>
      </c>
      <c r="H136" s="19" t="s">
        <v>52</v>
      </c>
      <c r="I136" s="19" t="s">
        <v>52</v>
      </c>
      <c r="J136" s="19" t="s">
        <v>52</v>
      </c>
      <c r="K136" s="19" t="s">
        <v>52</v>
      </c>
      <c r="L136" s="19" t="s">
        <v>52</v>
      </c>
      <c r="M136" s="19" t="s">
        <v>52</v>
      </c>
      <c r="N136" s="19">
        <v>4.8233600000000001</v>
      </c>
      <c r="O136" s="19">
        <v>4.6627000000000001</v>
      </c>
      <c r="P136" s="19">
        <v>4.3637800000000002</v>
      </c>
      <c r="Q136" s="19">
        <v>1.07562318</v>
      </c>
      <c r="R136" s="19" t="s">
        <v>52</v>
      </c>
      <c r="S136" s="19" t="s">
        <v>52</v>
      </c>
    </row>
    <row r="137" spans="1:19">
      <c r="A137" s="20">
        <v>45042</v>
      </c>
      <c r="B137" s="19" t="s">
        <v>51</v>
      </c>
      <c r="C137" s="19" t="s">
        <v>52</v>
      </c>
      <c r="D137" s="19" t="s">
        <v>52</v>
      </c>
      <c r="E137" s="19" t="s">
        <v>52</v>
      </c>
      <c r="F137" s="19" t="s">
        <v>52</v>
      </c>
      <c r="G137" s="19" t="s">
        <v>52</v>
      </c>
      <c r="H137" s="19" t="s">
        <v>52</v>
      </c>
      <c r="I137" s="19" t="s">
        <v>52</v>
      </c>
      <c r="J137" s="19" t="s">
        <v>52</v>
      </c>
      <c r="K137" s="19" t="s">
        <v>52</v>
      </c>
      <c r="L137" s="19" t="s">
        <v>52</v>
      </c>
      <c r="M137" s="19" t="s">
        <v>52</v>
      </c>
      <c r="N137" s="19">
        <v>4.82369</v>
      </c>
      <c r="O137" s="19">
        <v>4.6570799999999997</v>
      </c>
      <c r="P137" s="19">
        <v>4.3538399999999999</v>
      </c>
      <c r="Q137" s="19">
        <v>1.07547978</v>
      </c>
      <c r="R137" s="19" t="s">
        <v>52</v>
      </c>
      <c r="S137" s="19" t="s">
        <v>52</v>
      </c>
    </row>
    <row r="138" spans="1:19">
      <c r="A138" s="20">
        <v>45041</v>
      </c>
      <c r="B138" s="19" t="s">
        <v>51</v>
      </c>
      <c r="C138" s="19" t="s">
        <v>52</v>
      </c>
      <c r="D138" s="19" t="s">
        <v>52</v>
      </c>
      <c r="E138" s="19" t="s">
        <v>52</v>
      </c>
      <c r="F138" s="19" t="s">
        <v>52</v>
      </c>
      <c r="G138" s="19" t="s">
        <v>52</v>
      </c>
      <c r="H138" s="19" t="s">
        <v>52</v>
      </c>
      <c r="I138" s="19" t="s">
        <v>52</v>
      </c>
      <c r="J138" s="19" t="s">
        <v>52</v>
      </c>
      <c r="K138" s="19" t="s">
        <v>52</v>
      </c>
      <c r="L138" s="19" t="s">
        <v>52</v>
      </c>
      <c r="M138" s="19" t="s">
        <v>52</v>
      </c>
      <c r="N138" s="19">
        <v>4.82369</v>
      </c>
      <c r="O138" s="19">
        <v>4.65158</v>
      </c>
      <c r="P138" s="19">
        <v>4.3438499999999998</v>
      </c>
      <c r="Q138" s="19">
        <v>1.0753364000000001</v>
      </c>
      <c r="R138" s="19" t="s">
        <v>52</v>
      </c>
      <c r="S138" s="19" t="s">
        <v>52</v>
      </c>
    </row>
    <row r="139" spans="1:19">
      <c r="A139" s="20">
        <v>45040</v>
      </c>
      <c r="B139" s="19" t="s">
        <v>51</v>
      </c>
      <c r="C139" s="19" t="s">
        <v>52</v>
      </c>
      <c r="D139" s="19" t="s">
        <v>52</v>
      </c>
      <c r="E139" s="19" t="s">
        <v>52</v>
      </c>
      <c r="F139" s="19" t="s">
        <v>52</v>
      </c>
      <c r="G139" s="19" t="s">
        <v>52</v>
      </c>
      <c r="H139" s="19" t="s">
        <v>52</v>
      </c>
      <c r="I139" s="19" t="s">
        <v>52</v>
      </c>
      <c r="J139" s="19" t="s">
        <v>52</v>
      </c>
      <c r="K139" s="19" t="s">
        <v>52</v>
      </c>
      <c r="L139" s="19" t="s">
        <v>52</v>
      </c>
      <c r="M139" s="19" t="s">
        <v>52</v>
      </c>
      <c r="N139" s="19">
        <v>4.8236699999999999</v>
      </c>
      <c r="O139" s="19">
        <v>4.6459599999999996</v>
      </c>
      <c r="P139" s="19">
        <v>4.3338000000000001</v>
      </c>
      <c r="Q139" s="19">
        <v>1.07519304</v>
      </c>
      <c r="R139" s="19" t="s">
        <v>52</v>
      </c>
      <c r="S139" s="19" t="s">
        <v>52</v>
      </c>
    </row>
    <row r="140" spans="1:19">
      <c r="A140" s="20">
        <v>45037</v>
      </c>
      <c r="B140" s="19" t="s">
        <v>51</v>
      </c>
      <c r="C140" s="19" t="s">
        <v>52</v>
      </c>
      <c r="D140" s="19" t="s">
        <v>52</v>
      </c>
      <c r="E140" s="19" t="s">
        <v>52</v>
      </c>
      <c r="F140" s="19" t="s">
        <v>52</v>
      </c>
      <c r="G140" s="19" t="s">
        <v>52</v>
      </c>
      <c r="H140" s="19" t="s">
        <v>52</v>
      </c>
      <c r="I140" s="19" t="s">
        <v>52</v>
      </c>
      <c r="J140" s="19" t="s">
        <v>52</v>
      </c>
      <c r="K140" s="19" t="s">
        <v>52</v>
      </c>
      <c r="L140" s="19" t="s">
        <v>52</v>
      </c>
      <c r="M140" s="19" t="s">
        <v>52</v>
      </c>
      <c r="N140" s="19">
        <v>4.8153300000000003</v>
      </c>
      <c r="O140" s="19">
        <v>4.6291099999999998</v>
      </c>
      <c r="P140" s="19">
        <v>4.3034499999999998</v>
      </c>
      <c r="Q140" s="19">
        <v>1.07476314</v>
      </c>
      <c r="R140" s="19" t="s">
        <v>52</v>
      </c>
      <c r="S140" s="19" t="s">
        <v>52</v>
      </c>
    </row>
    <row r="141" spans="1:19">
      <c r="A141" s="20">
        <v>45036</v>
      </c>
      <c r="B141" s="19" t="s">
        <v>51</v>
      </c>
      <c r="C141" s="19" t="s">
        <v>52</v>
      </c>
      <c r="D141" s="19" t="s">
        <v>52</v>
      </c>
      <c r="E141" s="19" t="s">
        <v>52</v>
      </c>
      <c r="F141" s="19" t="s">
        <v>52</v>
      </c>
      <c r="G141" s="19" t="s">
        <v>52</v>
      </c>
      <c r="H141" s="19" t="s">
        <v>52</v>
      </c>
      <c r="I141" s="19" t="s">
        <v>52</v>
      </c>
      <c r="J141" s="19" t="s">
        <v>52</v>
      </c>
      <c r="K141" s="19" t="s">
        <v>52</v>
      </c>
      <c r="L141" s="19" t="s">
        <v>52</v>
      </c>
      <c r="M141" s="19" t="s">
        <v>52</v>
      </c>
      <c r="N141" s="19">
        <v>4.8069600000000001</v>
      </c>
      <c r="O141" s="19">
        <v>4.6234799999999998</v>
      </c>
      <c r="P141" s="19">
        <v>4.2933500000000002</v>
      </c>
      <c r="Q141" s="19">
        <v>1.0746198499999999</v>
      </c>
      <c r="R141" s="19" t="s">
        <v>52</v>
      </c>
      <c r="S141" s="19" t="s">
        <v>52</v>
      </c>
    </row>
    <row r="142" spans="1:19">
      <c r="A142" s="20">
        <v>45035</v>
      </c>
      <c r="B142" s="19" t="s">
        <v>51</v>
      </c>
      <c r="C142" s="19" t="s">
        <v>52</v>
      </c>
      <c r="D142" s="19" t="s">
        <v>52</v>
      </c>
      <c r="E142" s="19" t="s">
        <v>52</v>
      </c>
      <c r="F142" s="19" t="s">
        <v>52</v>
      </c>
      <c r="G142" s="19" t="s">
        <v>52</v>
      </c>
      <c r="H142" s="19" t="s">
        <v>52</v>
      </c>
      <c r="I142" s="19" t="s">
        <v>52</v>
      </c>
      <c r="J142" s="19" t="s">
        <v>52</v>
      </c>
      <c r="K142" s="19" t="s">
        <v>52</v>
      </c>
      <c r="L142" s="19" t="s">
        <v>52</v>
      </c>
      <c r="M142" s="19" t="s">
        <v>52</v>
      </c>
      <c r="N142" s="19">
        <v>4.7985899999999999</v>
      </c>
      <c r="O142" s="19">
        <v>4.6179800000000002</v>
      </c>
      <c r="P142" s="19">
        <v>4.2832499999999998</v>
      </c>
      <c r="Q142" s="19">
        <v>1.07447659</v>
      </c>
      <c r="R142" s="19" t="s">
        <v>52</v>
      </c>
      <c r="S142" s="19" t="s">
        <v>52</v>
      </c>
    </row>
    <row r="143" spans="1:19">
      <c r="A143" s="20">
        <v>45034</v>
      </c>
      <c r="B143" s="19" t="s">
        <v>51</v>
      </c>
      <c r="C143" s="19" t="s">
        <v>52</v>
      </c>
      <c r="D143" s="19" t="s">
        <v>52</v>
      </c>
      <c r="E143" s="19" t="s">
        <v>52</v>
      </c>
      <c r="F143" s="19" t="s">
        <v>52</v>
      </c>
      <c r="G143" s="19" t="s">
        <v>52</v>
      </c>
      <c r="H143" s="19" t="s">
        <v>52</v>
      </c>
      <c r="I143" s="19" t="s">
        <v>52</v>
      </c>
      <c r="J143" s="19" t="s">
        <v>52</v>
      </c>
      <c r="K143" s="19" t="s">
        <v>52</v>
      </c>
      <c r="L143" s="19" t="s">
        <v>52</v>
      </c>
      <c r="M143" s="19" t="s">
        <v>52</v>
      </c>
      <c r="N143" s="19">
        <v>4.7902300000000002</v>
      </c>
      <c r="O143" s="19">
        <v>4.6123599999999998</v>
      </c>
      <c r="P143" s="19">
        <v>4.2732099999999997</v>
      </c>
      <c r="Q143" s="19">
        <v>1.0743333500000001</v>
      </c>
      <c r="R143" s="19" t="s">
        <v>52</v>
      </c>
      <c r="S143" s="19" t="s">
        <v>52</v>
      </c>
    </row>
    <row r="144" spans="1:19">
      <c r="A144" s="20">
        <v>45033</v>
      </c>
      <c r="B144" s="19" t="s">
        <v>51</v>
      </c>
      <c r="C144" s="19" t="s">
        <v>52</v>
      </c>
      <c r="D144" s="19" t="s">
        <v>52</v>
      </c>
      <c r="E144" s="19" t="s">
        <v>52</v>
      </c>
      <c r="F144" s="19" t="s">
        <v>52</v>
      </c>
      <c r="G144" s="19" t="s">
        <v>52</v>
      </c>
      <c r="H144" s="19" t="s">
        <v>52</v>
      </c>
      <c r="I144" s="19" t="s">
        <v>52</v>
      </c>
      <c r="J144" s="19" t="s">
        <v>52</v>
      </c>
      <c r="K144" s="19" t="s">
        <v>52</v>
      </c>
      <c r="L144" s="19" t="s">
        <v>52</v>
      </c>
      <c r="M144" s="19" t="s">
        <v>52</v>
      </c>
      <c r="N144" s="19">
        <v>4.7818399999999999</v>
      </c>
      <c r="O144" s="19">
        <v>4.6068499999999997</v>
      </c>
      <c r="P144" s="19">
        <v>4.2632199999999996</v>
      </c>
      <c r="Q144" s="19">
        <v>1.0741901199999999</v>
      </c>
      <c r="R144" s="19" t="s">
        <v>52</v>
      </c>
      <c r="S144" s="19" t="s">
        <v>52</v>
      </c>
    </row>
    <row r="145" spans="1:24">
      <c r="A145" s="20">
        <v>45030</v>
      </c>
      <c r="B145" s="19" t="s">
        <v>51</v>
      </c>
      <c r="C145" s="19" t="s">
        <v>52</v>
      </c>
      <c r="D145" s="19" t="s">
        <v>52</v>
      </c>
      <c r="E145" s="19" t="s">
        <v>52</v>
      </c>
      <c r="F145" s="19" t="s">
        <v>52</v>
      </c>
      <c r="G145" s="19" t="s">
        <v>52</v>
      </c>
      <c r="H145" s="19" t="s">
        <v>52</v>
      </c>
      <c r="I145" s="19" t="s">
        <v>52</v>
      </c>
      <c r="J145" s="19" t="s">
        <v>52</v>
      </c>
      <c r="K145" s="19" t="s">
        <v>52</v>
      </c>
      <c r="L145" s="19" t="s">
        <v>52</v>
      </c>
      <c r="M145" s="19" t="s">
        <v>52</v>
      </c>
      <c r="N145" s="19">
        <v>4.7584499999999998</v>
      </c>
      <c r="O145" s="19">
        <v>4.59</v>
      </c>
      <c r="P145" s="19">
        <v>4.2333400000000001</v>
      </c>
      <c r="Q145" s="19">
        <v>1.0737606200000001</v>
      </c>
      <c r="R145" s="19" t="s">
        <v>52</v>
      </c>
      <c r="S145" s="19" t="s">
        <v>52</v>
      </c>
    </row>
    <row r="146" spans="1:24" s="25" customFormat="1">
      <c r="A146" s="20">
        <v>45029</v>
      </c>
      <c r="B146" s="19" t="s">
        <v>51</v>
      </c>
      <c r="C146" s="19" t="s">
        <v>52</v>
      </c>
      <c r="D146" s="19" t="s">
        <v>52</v>
      </c>
      <c r="E146" s="19" t="s">
        <v>52</v>
      </c>
      <c r="F146" s="19" t="s">
        <v>52</v>
      </c>
      <c r="G146" s="19" t="s">
        <v>52</v>
      </c>
      <c r="H146" s="19" t="s">
        <v>52</v>
      </c>
      <c r="I146" s="19" t="s">
        <v>52</v>
      </c>
      <c r="J146" s="19" t="s">
        <v>52</v>
      </c>
      <c r="K146" s="19" t="s">
        <v>52</v>
      </c>
      <c r="L146" s="19" t="s">
        <v>52</v>
      </c>
      <c r="M146" s="19" t="s">
        <v>52</v>
      </c>
      <c r="N146" s="19">
        <v>4.7500799999999996</v>
      </c>
      <c r="O146" s="19">
        <v>4.5843600000000002</v>
      </c>
      <c r="P146" s="19">
        <v>4.2233499999999999</v>
      </c>
      <c r="Q146" s="19">
        <v>1.0736174700000001</v>
      </c>
      <c r="R146" s="19" t="s">
        <v>52</v>
      </c>
      <c r="S146" s="19" t="s">
        <v>52</v>
      </c>
      <c r="T146" s="25" t="s">
        <v>51</v>
      </c>
      <c r="U146" s="25" t="s">
        <v>63</v>
      </c>
      <c r="V146" s="25" t="s">
        <v>64</v>
      </c>
      <c r="W146" s="25" t="s">
        <v>65</v>
      </c>
      <c r="X146" s="25">
        <v>1.0420768600000001</v>
      </c>
    </row>
    <row r="147" spans="1:24">
      <c r="A147" s="20">
        <v>45028</v>
      </c>
      <c r="B147" s="19" t="s">
        <v>51</v>
      </c>
      <c r="C147" s="19" t="s">
        <v>52</v>
      </c>
      <c r="D147" s="19" t="s">
        <v>52</v>
      </c>
      <c r="E147" s="19" t="s">
        <v>52</v>
      </c>
      <c r="F147" s="19" t="s">
        <v>52</v>
      </c>
      <c r="G147" s="19" t="s">
        <v>52</v>
      </c>
      <c r="H147" s="19" t="s">
        <v>52</v>
      </c>
      <c r="I147" s="19" t="s">
        <v>52</v>
      </c>
      <c r="J147" s="19" t="s">
        <v>52</v>
      </c>
      <c r="K147" s="19" t="s">
        <v>52</v>
      </c>
      <c r="L147" s="19" t="s">
        <v>52</v>
      </c>
      <c r="M147" s="19" t="s">
        <v>52</v>
      </c>
      <c r="N147" s="19">
        <v>4.7417199999999999</v>
      </c>
      <c r="O147" s="19">
        <v>4.5787399999999998</v>
      </c>
      <c r="P147" s="19">
        <v>4.2133700000000003</v>
      </c>
      <c r="Q147" s="19">
        <v>1.07347434</v>
      </c>
      <c r="R147" s="19" t="s">
        <v>52</v>
      </c>
      <c r="S147" s="19" t="s">
        <v>52</v>
      </c>
    </row>
    <row r="148" spans="1:24">
      <c r="A148" s="20">
        <v>45027</v>
      </c>
      <c r="B148" s="19" t="s">
        <v>51</v>
      </c>
      <c r="C148" s="19" t="s">
        <v>52</v>
      </c>
      <c r="D148" s="19" t="s">
        <v>52</v>
      </c>
      <c r="E148" s="19" t="s">
        <v>52</v>
      </c>
      <c r="F148" s="19" t="s">
        <v>52</v>
      </c>
      <c r="G148" s="19" t="s">
        <v>52</v>
      </c>
      <c r="H148" s="19" t="s">
        <v>52</v>
      </c>
      <c r="I148" s="19" t="s">
        <v>52</v>
      </c>
      <c r="J148" s="19" t="s">
        <v>52</v>
      </c>
      <c r="K148" s="19" t="s">
        <v>52</v>
      </c>
      <c r="L148" s="19" t="s">
        <v>52</v>
      </c>
      <c r="M148" s="19" t="s">
        <v>52</v>
      </c>
      <c r="N148" s="19">
        <v>4.7333499999999997</v>
      </c>
      <c r="O148" s="19">
        <v>4.5731299999999999</v>
      </c>
      <c r="P148" s="19">
        <v>4.2033800000000001</v>
      </c>
      <c r="Q148" s="19">
        <v>1.07333123</v>
      </c>
      <c r="R148" s="19" t="s">
        <v>52</v>
      </c>
      <c r="S148" s="19" t="s">
        <v>52</v>
      </c>
    </row>
    <row r="149" spans="1:24">
      <c r="A149" s="20">
        <v>45026</v>
      </c>
      <c r="B149" s="19" t="s">
        <v>51</v>
      </c>
      <c r="C149" s="19" t="s">
        <v>52</v>
      </c>
      <c r="D149" s="19" t="s">
        <v>52</v>
      </c>
      <c r="E149" s="19" t="s">
        <v>52</v>
      </c>
      <c r="F149" s="19" t="s">
        <v>52</v>
      </c>
      <c r="G149" s="19" t="s">
        <v>52</v>
      </c>
      <c r="H149" s="19" t="s">
        <v>52</v>
      </c>
      <c r="I149" s="19" t="s">
        <v>52</v>
      </c>
      <c r="J149" s="19" t="s">
        <v>52</v>
      </c>
      <c r="K149" s="19" t="s">
        <v>52</v>
      </c>
      <c r="L149" s="19" t="s">
        <v>52</v>
      </c>
      <c r="M149" s="19" t="s">
        <v>52</v>
      </c>
      <c r="N149" s="19">
        <v>4.7246300000000003</v>
      </c>
      <c r="O149" s="19">
        <v>4.5675100000000004</v>
      </c>
      <c r="P149" s="19">
        <v>4.1933499999999997</v>
      </c>
      <c r="Q149" s="19">
        <v>1.0731878399999999</v>
      </c>
      <c r="R149" s="19" t="s">
        <v>52</v>
      </c>
      <c r="S149" s="19" t="s">
        <v>52</v>
      </c>
    </row>
    <row r="150" spans="1:24">
      <c r="A150" s="20">
        <v>45022</v>
      </c>
      <c r="B150" s="19" t="s">
        <v>51</v>
      </c>
      <c r="C150" s="19" t="s">
        <v>52</v>
      </c>
      <c r="D150" s="19" t="s">
        <v>52</v>
      </c>
      <c r="E150" s="19" t="s">
        <v>52</v>
      </c>
      <c r="F150" s="19" t="s">
        <v>52</v>
      </c>
      <c r="G150" s="19" t="s">
        <v>52</v>
      </c>
      <c r="H150" s="19" t="s">
        <v>52</v>
      </c>
      <c r="I150" s="19" t="s">
        <v>52</v>
      </c>
      <c r="J150" s="19" t="s">
        <v>52</v>
      </c>
      <c r="K150" s="19" t="s">
        <v>52</v>
      </c>
      <c r="L150" s="19" t="s">
        <v>52</v>
      </c>
      <c r="M150" s="19" t="s">
        <v>52</v>
      </c>
      <c r="N150" s="19">
        <v>4.6899199999999999</v>
      </c>
      <c r="O150" s="19">
        <v>4.5450600000000003</v>
      </c>
      <c r="P150" s="19">
        <v>4.1534399999999998</v>
      </c>
      <c r="Q150" s="19">
        <v>1.07261458</v>
      </c>
      <c r="R150" s="19" t="s">
        <v>52</v>
      </c>
      <c r="S150" s="19" t="s">
        <v>52</v>
      </c>
    </row>
    <row r="151" spans="1:24">
      <c r="A151" s="20">
        <v>45021</v>
      </c>
      <c r="B151" s="19" t="s">
        <v>51</v>
      </c>
      <c r="C151" s="19" t="s">
        <v>52</v>
      </c>
      <c r="D151" s="19" t="s">
        <v>52</v>
      </c>
      <c r="E151" s="19" t="s">
        <v>52</v>
      </c>
      <c r="F151" s="19" t="s">
        <v>52</v>
      </c>
      <c r="G151" s="19" t="s">
        <v>52</v>
      </c>
      <c r="H151" s="19" t="s">
        <v>52</v>
      </c>
      <c r="I151" s="19" t="s">
        <v>52</v>
      </c>
      <c r="J151" s="19" t="s">
        <v>52</v>
      </c>
      <c r="K151" s="19" t="s">
        <v>52</v>
      </c>
      <c r="L151" s="19" t="s">
        <v>52</v>
      </c>
      <c r="M151" s="19" t="s">
        <v>52</v>
      </c>
      <c r="N151" s="19">
        <v>4.6812300000000002</v>
      </c>
      <c r="O151" s="19">
        <v>4.5394399999999999</v>
      </c>
      <c r="P151" s="19">
        <v>4.1434600000000001</v>
      </c>
      <c r="Q151" s="19">
        <v>1.07247129</v>
      </c>
      <c r="R151" s="19" t="s">
        <v>52</v>
      </c>
      <c r="S151" s="19" t="s">
        <v>52</v>
      </c>
    </row>
    <row r="152" spans="1:24">
      <c r="A152" s="20">
        <v>45020</v>
      </c>
      <c r="B152" s="19" t="s">
        <v>51</v>
      </c>
      <c r="C152" s="19" t="s">
        <v>52</v>
      </c>
      <c r="D152" s="19" t="s">
        <v>52</v>
      </c>
      <c r="E152" s="19" t="s">
        <v>52</v>
      </c>
      <c r="F152" s="19" t="s">
        <v>52</v>
      </c>
      <c r="G152" s="19" t="s">
        <v>52</v>
      </c>
      <c r="H152" s="19" t="s">
        <v>52</v>
      </c>
      <c r="I152" s="19" t="s">
        <v>52</v>
      </c>
      <c r="J152" s="19" t="s">
        <v>52</v>
      </c>
      <c r="K152" s="19" t="s">
        <v>52</v>
      </c>
      <c r="L152" s="19" t="s">
        <v>52</v>
      </c>
      <c r="M152" s="19" t="s">
        <v>52</v>
      </c>
      <c r="N152" s="19">
        <v>4.6718599999999997</v>
      </c>
      <c r="O152" s="19">
        <v>4.5334899999999996</v>
      </c>
      <c r="P152" s="19">
        <v>4.1333599999999997</v>
      </c>
      <c r="Q152" s="19">
        <v>1.0723274199999999</v>
      </c>
      <c r="R152" s="19" t="s">
        <v>52</v>
      </c>
      <c r="S152" s="19" t="s">
        <v>52</v>
      </c>
    </row>
    <row r="153" spans="1:24">
      <c r="A153" s="20">
        <v>45019</v>
      </c>
      <c r="B153" s="19" t="s">
        <v>51</v>
      </c>
      <c r="C153" s="19" t="s">
        <v>52</v>
      </c>
      <c r="D153" s="19" t="s">
        <v>52</v>
      </c>
      <c r="E153" s="19" t="s">
        <v>52</v>
      </c>
      <c r="F153" s="19" t="s">
        <v>52</v>
      </c>
      <c r="G153" s="19" t="s">
        <v>52</v>
      </c>
      <c r="H153" s="19" t="s">
        <v>52</v>
      </c>
      <c r="I153" s="19" t="s">
        <v>52</v>
      </c>
      <c r="J153" s="19" t="s">
        <v>52</v>
      </c>
      <c r="K153" s="19" t="s">
        <v>52</v>
      </c>
      <c r="L153" s="19" t="s">
        <v>52</v>
      </c>
      <c r="M153" s="19" t="s">
        <v>52</v>
      </c>
      <c r="N153" s="19">
        <v>4.6621300000000003</v>
      </c>
      <c r="O153" s="19">
        <v>4.5275299999999996</v>
      </c>
      <c r="P153" s="19">
        <v>4.1231600000000004</v>
      </c>
      <c r="Q153" s="19">
        <v>1.07218327</v>
      </c>
      <c r="R153" s="19" t="s">
        <v>52</v>
      </c>
      <c r="S153" s="19" t="s">
        <v>52</v>
      </c>
    </row>
    <row r="154" spans="1:24">
      <c r="A154" s="20">
        <v>45016</v>
      </c>
      <c r="B154" s="19" t="s">
        <v>51</v>
      </c>
      <c r="C154" s="19" t="s">
        <v>52</v>
      </c>
      <c r="D154" s="19" t="s">
        <v>52</v>
      </c>
      <c r="E154" s="19" t="s">
        <v>52</v>
      </c>
      <c r="F154" s="19" t="s">
        <v>52</v>
      </c>
      <c r="G154" s="19" t="s">
        <v>52</v>
      </c>
      <c r="H154" s="19" t="s">
        <v>52</v>
      </c>
      <c r="I154" s="19" t="s">
        <v>52</v>
      </c>
      <c r="J154" s="19" t="s">
        <v>52</v>
      </c>
      <c r="K154" s="19" t="s">
        <v>52</v>
      </c>
      <c r="L154" s="19" t="s">
        <v>52</v>
      </c>
      <c r="M154" s="19" t="s">
        <v>52</v>
      </c>
      <c r="N154" s="19">
        <v>4.6300400000000002</v>
      </c>
      <c r="O154" s="19">
        <v>4.5083299999999999</v>
      </c>
      <c r="P154" s="19">
        <v>4.0914799999999998</v>
      </c>
      <c r="Q154" s="19">
        <v>1.07174832</v>
      </c>
      <c r="R154" s="19" t="s">
        <v>52</v>
      </c>
      <c r="S154" s="19" t="s">
        <v>52</v>
      </c>
    </row>
    <row r="155" spans="1:24">
      <c r="A155" s="20">
        <v>45015</v>
      </c>
      <c r="B155" s="19" t="s">
        <v>51</v>
      </c>
      <c r="C155" s="19" t="s">
        <v>52</v>
      </c>
      <c r="D155" s="19" t="s">
        <v>52</v>
      </c>
      <c r="E155" s="19" t="s">
        <v>52</v>
      </c>
      <c r="F155" s="19" t="s">
        <v>52</v>
      </c>
      <c r="G155" s="19" t="s">
        <v>52</v>
      </c>
      <c r="H155" s="19" t="s">
        <v>52</v>
      </c>
      <c r="I155" s="19" t="s">
        <v>52</v>
      </c>
      <c r="J155" s="19" t="s">
        <v>52</v>
      </c>
      <c r="K155" s="19" t="s">
        <v>52</v>
      </c>
      <c r="L155" s="19" t="s">
        <v>52</v>
      </c>
      <c r="M155" s="19" t="s">
        <v>52</v>
      </c>
      <c r="N155" s="19">
        <v>4.6210100000000001</v>
      </c>
      <c r="O155" s="19">
        <v>4.5024699999999998</v>
      </c>
      <c r="P155" s="19">
        <v>4.0810500000000003</v>
      </c>
      <c r="Q155" s="19">
        <v>1.07160484</v>
      </c>
      <c r="R155" s="19" t="s">
        <v>52</v>
      </c>
      <c r="S155" s="19" t="s">
        <v>52</v>
      </c>
    </row>
    <row r="156" spans="1:24">
      <c r="A156" s="20">
        <v>45014</v>
      </c>
      <c r="B156" s="19" t="s">
        <v>51</v>
      </c>
      <c r="C156" s="19" t="s">
        <v>52</v>
      </c>
      <c r="D156" s="19" t="s">
        <v>52</v>
      </c>
      <c r="E156" s="19" t="s">
        <v>52</v>
      </c>
      <c r="F156" s="19" t="s">
        <v>52</v>
      </c>
      <c r="G156" s="19" t="s">
        <v>52</v>
      </c>
      <c r="H156" s="19" t="s">
        <v>52</v>
      </c>
      <c r="I156" s="19" t="s">
        <v>52</v>
      </c>
      <c r="J156" s="19" t="s">
        <v>52</v>
      </c>
      <c r="K156" s="19" t="s">
        <v>52</v>
      </c>
      <c r="L156" s="19" t="s">
        <v>52</v>
      </c>
      <c r="M156" s="19" t="s">
        <v>52</v>
      </c>
      <c r="N156" s="19">
        <v>4.6116400000000004</v>
      </c>
      <c r="O156" s="19">
        <v>4.4965099999999998</v>
      </c>
      <c r="P156" s="19">
        <v>4.0705600000000004</v>
      </c>
      <c r="Q156" s="19">
        <v>1.0714610899999999</v>
      </c>
      <c r="R156" s="19" t="s">
        <v>52</v>
      </c>
      <c r="S156" s="19" t="s">
        <v>52</v>
      </c>
    </row>
    <row r="157" spans="1:24">
      <c r="A157" s="20">
        <v>45013</v>
      </c>
      <c r="B157" s="19" t="s">
        <v>51</v>
      </c>
      <c r="C157" s="19" t="s">
        <v>52</v>
      </c>
      <c r="D157" s="19" t="s">
        <v>52</v>
      </c>
      <c r="E157" s="19" t="s">
        <v>52</v>
      </c>
      <c r="F157" s="19" t="s">
        <v>52</v>
      </c>
      <c r="G157" s="19" t="s">
        <v>52</v>
      </c>
      <c r="H157" s="19" t="s">
        <v>52</v>
      </c>
      <c r="I157" s="19" t="s">
        <v>52</v>
      </c>
      <c r="J157" s="19" t="s">
        <v>52</v>
      </c>
      <c r="K157" s="19" t="s">
        <v>52</v>
      </c>
      <c r="L157" s="19" t="s">
        <v>52</v>
      </c>
      <c r="M157" s="19" t="s">
        <v>52</v>
      </c>
      <c r="N157" s="19">
        <v>4.6019399999999999</v>
      </c>
      <c r="O157" s="19">
        <v>4.4904500000000001</v>
      </c>
      <c r="P157" s="19">
        <v>4.0598999999999998</v>
      </c>
      <c r="Q157" s="19">
        <v>1.0713170599999999</v>
      </c>
      <c r="R157" s="19" t="s">
        <v>52</v>
      </c>
      <c r="S157" s="19" t="s">
        <v>52</v>
      </c>
    </row>
    <row r="158" spans="1:24">
      <c r="A158" s="20">
        <v>45012</v>
      </c>
      <c r="B158" s="19" t="s">
        <v>51</v>
      </c>
      <c r="C158" s="19" t="s">
        <v>52</v>
      </c>
      <c r="D158" s="19" t="s">
        <v>52</v>
      </c>
      <c r="E158" s="19" t="s">
        <v>52</v>
      </c>
      <c r="F158" s="19" t="s">
        <v>52</v>
      </c>
      <c r="G158" s="19" t="s">
        <v>52</v>
      </c>
      <c r="H158" s="19" t="s">
        <v>52</v>
      </c>
      <c r="I158" s="19" t="s">
        <v>52</v>
      </c>
      <c r="J158" s="19" t="s">
        <v>52</v>
      </c>
      <c r="K158" s="19" t="s">
        <v>52</v>
      </c>
      <c r="L158" s="19" t="s">
        <v>52</v>
      </c>
      <c r="M158" s="19" t="s">
        <v>52</v>
      </c>
      <c r="N158" s="19">
        <v>4.5932199999999996</v>
      </c>
      <c r="O158" s="19">
        <v>4.4847200000000003</v>
      </c>
      <c r="P158" s="19">
        <v>4.0495299999999999</v>
      </c>
      <c r="Q158" s="19">
        <v>1.07117394</v>
      </c>
      <c r="R158" s="19" t="s">
        <v>52</v>
      </c>
      <c r="S158" s="19" t="s">
        <v>52</v>
      </c>
    </row>
    <row r="159" spans="1:24">
      <c r="A159" s="20">
        <v>45009</v>
      </c>
      <c r="B159" s="19" t="s">
        <v>51</v>
      </c>
      <c r="C159" s="19" t="s">
        <v>52</v>
      </c>
      <c r="D159" s="19" t="s">
        <v>52</v>
      </c>
      <c r="E159" s="19" t="s">
        <v>52</v>
      </c>
      <c r="F159" s="19" t="s">
        <v>52</v>
      </c>
      <c r="G159" s="19" t="s">
        <v>52</v>
      </c>
      <c r="H159" s="19" t="s">
        <v>52</v>
      </c>
      <c r="I159" s="19" t="s">
        <v>52</v>
      </c>
      <c r="J159" s="19" t="s">
        <v>52</v>
      </c>
      <c r="K159" s="19" t="s">
        <v>52</v>
      </c>
      <c r="L159" s="19" t="s">
        <v>52</v>
      </c>
      <c r="M159" s="19" t="s">
        <v>52</v>
      </c>
      <c r="N159" s="19">
        <v>4.5681500000000002</v>
      </c>
      <c r="O159" s="19">
        <v>4.4678699999999996</v>
      </c>
      <c r="P159" s="19">
        <v>4.0187099999999996</v>
      </c>
      <c r="Q159" s="19">
        <v>1.0707456399999999</v>
      </c>
      <c r="R159" s="19" t="s">
        <v>52</v>
      </c>
      <c r="S159" s="19" t="s">
        <v>52</v>
      </c>
    </row>
    <row r="160" spans="1:24">
      <c r="A160" s="20">
        <v>45008</v>
      </c>
      <c r="B160" s="19" t="s">
        <v>51</v>
      </c>
      <c r="C160" s="19" t="s">
        <v>52</v>
      </c>
      <c r="D160" s="19" t="s">
        <v>52</v>
      </c>
      <c r="E160" s="19" t="s">
        <v>52</v>
      </c>
      <c r="F160" s="19" t="s">
        <v>52</v>
      </c>
      <c r="G160" s="19" t="s">
        <v>52</v>
      </c>
      <c r="H160" s="19" t="s">
        <v>52</v>
      </c>
      <c r="I160" s="19" t="s">
        <v>52</v>
      </c>
      <c r="J160" s="19" t="s">
        <v>52</v>
      </c>
      <c r="K160" s="19" t="s">
        <v>52</v>
      </c>
      <c r="L160" s="19" t="s">
        <v>52</v>
      </c>
      <c r="M160" s="19" t="s">
        <v>52</v>
      </c>
      <c r="N160" s="19">
        <v>4.5597899999999996</v>
      </c>
      <c r="O160" s="19">
        <v>4.4622400000000004</v>
      </c>
      <c r="P160" s="19">
        <v>4.0084600000000004</v>
      </c>
      <c r="Q160" s="19">
        <v>1.07060289</v>
      </c>
      <c r="R160" s="19" t="s">
        <v>52</v>
      </c>
      <c r="S160" s="19" t="s">
        <v>52</v>
      </c>
    </row>
    <row r="161" spans="1:24">
      <c r="A161" s="20">
        <v>45007</v>
      </c>
      <c r="B161" s="19" t="s">
        <v>51</v>
      </c>
      <c r="C161" s="19" t="s">
        <v>52</v>
      </c>
      <c r="D161" s="19" t="s">
        <v>52</v>
      </c>
      <c r="E161" s="19" t="s">
        <v>52</v>
      </c>
      <c r="F161" s="19" t="s">
        <v>52</v>
      </c>
      <c r="G161" s="19" t="s">
        <v>52</v>
      </c>
      <c r="H161" s="19" t="s">
        <v>52</v>
      </c>
      <c r="I161" s="19" t="s">
        <v>52</v>
      </c>
      <c r="J161" s="19" t="s">
        <v>52</v>
      </c>
      <c r="K161" s="19" t="s">
        <v>52</v>
      </c>
      <c r="L161" s="19" t="s">
        <v>52</v>
      </c>
      <c r="M161" s="19" t="s">
        <v>52</v>
      </c>
      <c r="N161" s="19">
        <v>4.5597899999999996</v>
      </c>
      <c r="O161" s="19">
        <v>4.4594300000000002</v>
      </c>
      <c r="P161" s="19">
        <v>3.9996100000000001</v>
      </c>
      <c r="Q161" s="19">
        <v>1.0704676</v>
      </c>
      <c r="R161" s="19" t="s">
        <v>52</v>
      </c>
      <c r="S161" s="19" t="s">
        <v>52</v>
      </c>
    </row>
    <row r="162" spans="1:24">
      <c r="A162" s="20">
        <v>45006</v>
      </c>
      <c r="B162" s="19" t="s">
        <v>51</v>
      </c>
      <c r="C162" s="19" t="s">
        <v>52</v>
      </c>
      <c r="D162" s="19" t="s">
        <v>52</v>
      </c>
      <c r="E162" s="19" t="s">
        <v>52</v>
      </c>
      <c r="F162" s="19" t="s">
        <v>52</v>
      </c>
      <c r="G162" s="19" t="s">
        <v>52</v>
      </c>
      <c r="H162" s="19" t="s">
        <v>52</v>
      </c>
      <c r="I162" s="19" t="s">
        <v>52</v>
      </c>
      <c r="J162" s="19" t="s">
        <v>52</v>
      </c>
      <c r="K162" s="19" t="s">
        <v>52</v>
      </c>
      <c r="L162" s="19" t="s">
        <v>52</v>
      </c>
      <c r="M162" s="19" t="s">
        <v>52</v>
      </c>
      <c r="N162" s="19">
        <v>4.5597700000000003</v>
      </c>
      <c r="O162" s="19">
        <v>4.45662</v>
      </c>
      <c r="P162" s="19">
        <v>3.99078</v>
      </c>
      <c r="Q162" s="19">
        <v>1.0703323199999999</v>
      </c>
      <c r="R162" s="19" t="s">
        <v>52</v>
      </c>
      <c r="S162" s="19" t="s">
        <v>52</v>
      </c>
    </row>
    <row r="163" spans="1:24">
      <c r="A163" s="20">
        <v>45005</v>
      </c>
      <c r="B163" s="19" t="s">
        <v>51</v>
      </c>
      <c r="C163" s="19" t="s">
        <v>52</v>
      </c>
      <c r="D163" s="19" t="s">
        <v>52</v>
      </c>
      <c r="E163" s="19" t="s">
        <v>52</v>
      </c>
      <c r="F163" s="19" t="s">
        <v>52</v>
      </c>
      <c r="G163" s="19" t="s">
        <v>52</v>
      </c>
      <c r="H163" s="19" t="s">
        <v>52</v>
      </c>
      <c r="I163" s="19" t="s">
        <v>52</v>
      </c>
      <c r="J163" s="19" t="s">
        <v>52</v>
      </c>
      <c r="K163" s="19" t="s">
        <v>52</v>
      </c>
      <c r="L163" s="19" t="s">
        <v>52</v>
      </c>
      <c r="M163" s="19" t="s">
        <v>52</v>
      </c>
      <c r="N163" s="19">
        <v>4.5597300000000001</v>
      </c>
      <c r="O163" s="19">
        <v>4.4538099999999998</v>
      </c>
      <c r="P163" s="19">
        <v>3.9777399999999998</v>
      </c>
      <c r="Q163" s="19">
        <v>1.0701970599999999</v>
      </c>
      <c r="R163" s="19" t="s">
        <v>52</v>
      </c>
      <c r="S163" s="19" t="s">
        <v>52</v>
      </c>
    </row>
    <row r="164" spans="1:24">
      <c r="A164" s="20">
        <v>45002</v>
      </c>
      <c r="B164" s="19" t="s">
        <v>51</v>
      </c>
      <c r="C164" s="19" t="s">
        <v>52</v>
      </c>
      <c r="D164" s="19" t="s">
        <v>52</v>
      </c>
      <c r="E164" s="19" t="s">
        <v>52</v>
      </c>
      <c r="F164" s="19" t="s">
        <v>52</v>
      </c>
      <c r="G164" s="19" t="s">
        <v>52</v>
      </c>
      <c r="H164" s="19" t="s">
        <v>52</v>
      </c>
      <c r="I164" s="19" t="s">
        <v>52</v>
      </c>
      <c r="J164" s="19" t="s">
        <v>52</v>
      </c>
      <c r="K164" s="19" t="s">
        <v>52</v>
      </c>
      <c r="L164" s="19" t="s">
        <v>52</v>
      </c>
      <c r="M164" s="19" t="s">
        <v>52</v>
      </c>
      <c r="N164" s="19">
        <v>4.5597300000000001</v>
      </c>
      <c r="O164" s="19">
        <v>4.4458500000000001</v>
      </c>
      <c r="P164" s="19">
        <v>3.9389500000000002</v>
      </c>
      <c r="Q164" s="19">
        <v>1.06979143</v>
      </c>
      <c r="R164" s="19" t="s">
        <v>52</v>
      </c>
      <c r="S164" s="19" t="s">
        <v>52</v>
      </c>
    </row>
    <row r="165" spans="1:24">
      <c r="A165" s="20">
        <v>45001</v>
      </c>
      <c r="B165" s="19" t="s">
        <v>51</v>
      </c>
      <c r="C165" s="19" t="s">
        <v>52</v>
      </c>
      <c r="D165" s="19" t="s">
        <v>52</v>
      </c>
      <c r="E165" s="19" t="s">
        <v>52</v>
      </c>
      <c r="F165" s="19" t="s">
        <v>52</v>
      </c>
      <c r="G165" s="19" t="s">
        <v>52</v>
      </c>
      <c r="H165" s="19" t="s">
        <v>52</v>
      </c>
      <c r="I165" s="19" t="s">
        <v>52</v>
      </c>
      <c r="J165" s="19" t="s">
        <v>52</v>
      </c>
      <c r="K165" s="19" t="s">
        <v>52</v>
      </c>
      <c r="L165" s="19" t="s">
        <v>52</v>
      </c>
      <c r="M165" s="19" t="s">
        <v>52</v>
      </c>
      <c r="N165" s="19">
        <v>4.5590599999999997</v>
      </c>
      <c r="O165" s="19">
        <v>4.4430300000000003</v>
      </c>
      <c r="P165" s="19">
        <v>3.9259200000000001</v>
      </c>
      <c r="Q165" s="19">
        <v>1.0696556399999999</v>
      </c>
      <c r="R165" s="19" t="s">
        <v>52</v>
      </c>
      <c r="S165" s="19" t="s">
        <v>52</v>
      </c>
    </row>
    <row r="166" spans="1:24">
      <c r="A166" s="20">
        <v>45000</v>
      </c>
      <c r="B166" s="19" t="s">
        <v>51</v>
      </c>
      <c r="C166" s="19" t="s">
        <v>52</v>
      </c>
      <c r="D166" s="19" t="s">
        <v>52</v>
      </c>
      <c r="E166" s="19" t="s">
        <v>52</v>
      </c>
      <c r="F166" s="19" t="s">
        <v>52</v>
      </c>
      <c r="G166" s="19" t="s">
        <v>52</v>
      </c>
      <c r="H166" s="19" t="s">
        <v>52</v>
      </c>
      <c r="I166" s="19" t="s">
        <v>52</v>
      </c>
      <c r="J166" s="19" t="s">
        <v>52</v>
      </c>
      <c r="K166" s="19" t="s">
        <v>52</v>
      </c>
      <c r="L166" s="19" t="s">
        <v>52</v>
      </c>
      <c r="M166" s="19" t="s">
        <v>52</v>
      </c>
      <c r="N166" s="19">
        <v>4.5580600000000002</v>
      </c>
      <c r="O166" s="19">
        <v>4.4401099999999998</v>
      </c>
      <c r="P166" s="19">
        <v>3.9128400000000001</v>
      </c>
      <c r="Q166" s="19">
        <v>1.06951957</v>
      </c>
      <c r="R166" s="19" t="s">
        <v>52</v>
      </c>
      <c r="S166" s="19" t="s">
        <v>52</v>
      </c>
    </row>
    <row r="167" spans="1:24" s="25" customFormat="1">
      <c r="A167" s="20">
        <v>44999</v>
      </c>
      <c r="B167" s="19" t="s">
        <v>51</v>
      </c>
      <c r="C167" s="19" t="s">
        <v>52</v>
      </c>
      <c r="D167" s="19" t="s">
        <v>52</v>
      </c>
      <c r="E167" s="19" t="s">
        <v>52</v>
      </c>
      <c r="F167" s="19" t="s">
        <v>52</v>
      </c>
      <c r="G167" s="19" t="s">
        <v>52</v>
      </c>
      <c r="H167" s="19" t="s">
        <v>52</v>
      </c>
      <c r="I167" s="19" t="s">
        <v>52</v>
      </c>
      <c r="J167" s="19" t="s">
        <v>52</v>
      </c>
      <c r="K167" s="19" t="s">
        <v>52</v>
      </c>
      <c r="L167" s="19" t="s">
        <v>52</v>
      </c>
      <c r="M167" s="19" t="s">
        <v>52</v>
      </c>
      <c r="N167" s="19">
        <v>4.5580600000000002</v>
      </c>
      <c r="O167" s="19">
        <v>4.4316800000000001</v>
      </c>
      <c r="P167" s="19">
        <v>3.8999799999999998</v>
      </c>
      <c r="Q167" s="19">
        <v>1.06938442</v>
      </c>
      <c r="R167" s="19" t="s">
        <v>52</v>
      </c>
      <c r="S167" s="19" t="s">
        <v>52</v>
      </c>
      <c r="T167" s="25" t="s">
        <v>51</v>
      </c>
      <c r="U167" s="25" t="e">
        <f>N167-U146</f>
        <v>#VALUE!</v>
      </c>
      <c r="V167" s="25" t="e">
        <f t="shared" ref="V167:X167" si="0">O167-V146</f>
        <v>#VALUE!</v>
      </c>
      <c r="W167" s="25" t="e">
        <f t="shared" si="0"/>
        <v>#VALUE!</v>
      </c>
      <c r="X167" s="25">
        <f t="shared" si="0"/>
        <v>2.7307559999999897E-2</v>
      </c>
    </row>
    <row r="168" spans="1:24">
      <c r="A168" s="20">
        <v>44998</v>
      </c>
      <c r="B168" s="19" t="s">
        <v>51</v>
      </c>
      <c r="C168" s="19" t="s">
        <v>52</v>
      </c>
      <c r="D168" s="19" t="s">
        <v>52</v>
      </c>
      <c r="E168" s="19" t="s">
        <v>52</v>
      </c>
      <c r="F168" s="19" t="s">
        <v>52</v>
      </c>
      <c r="G168" s="19" t="s">
        <v>52</v>
      </c>
      <c r="H168" s="19" t="s">
        <v>52</v>
      </c>
      <c r="I168" s="19" t="s">
        <v>52</v>
      </c>
      <c r="J168" s="19" t="s">
        <v>52</v>
      </c>
      <c r="K168" s="19" t="s">
        <v>52</v>
      </c>
      <c r="L168" s="19" t="s">
        <v>52</v>
      </c>
      <c r="M168" s="19" t="s">
        <v>52</v>
      </c>
      <c r="N168" s="19">
        <v>4.5580400000000001</v>
      </c>
      <c r="O168" s="19">
        <v>4.42326</v>
      </c>
      <c r="P168" s="19">
        <v>3.88707</v>
      </c>
      <c r="Q168" s="19">
        <v>1.06924927</v>
      </c>
      <c r="R168" s="19" t="s">
        <v>52</v>
      </c>
      <c r="S168" s="19" t="s">
        <v>52</v>
      </c>
    </row>
    <row r="169" spans="1:24">
      <c r="A169" s="20">
        <v>44995</v>
      </c>
      <c r="B169" s="19" t="s">
        <v>51</v>
      </c>
      <c r="C169" s="19" t="s">
        <v>52</v>
      </c>
      <c r="D169" s="19" t="s">
        <v>52</v>
      </c>
      <c r="E169" s="19" t="s">
        <v>52</v>
      </c>
      <c r="F169" s="19" t="s">
        <v>52</v>
      </c>
      <c r="G169" s="19" t="s">
        <v>52</v>
      </c>
      <c r="H169" s="19" t="s">
        <v>52</v>
      </c>
      <c r="I169" s="19" t="s">
        <v>52</v>
      </c>
      <c r="J169" s="19" t="s">
        <v>52</v>
      </c>
      <c r="K169" s="19" t="s">
        <v>52</v>
      </c>
      <c r="L169" s="19" t="s">
        <v>52</v>
      </c>
      <c r="M169" s="19" t="s">
        <v>52</v>
      </c>
      <c r="N169" s="19">
        <v>4.5580600000000002</v>
      </c>
      <c r="O169" s="19">
        <v>4.3979999999999997</v>
      </c>
      <c r="P169" s="19">
        <v>3.8485200000000002</v>
      </c>
      <c r="Q169" s="19">
        <v>1.0688439999999999</v>
      </c>
      <c r="R169" s="19" t="s">
        <v>52</v>
      </c>
      <c r="S169" s="19" t="s">
        <v>52</v>
      </c>
    </row>
    <row r="170" spans="1:24">
      <c r="A170" s="20">
        <v>44994</v>
      </c>
      <c r="B170" s="19" t="s">
        <v>51</v>
      </c>
      <c r="C170" s="19" t="s">
        <v>52</v>
      </c>
      <c r="D170" s="19" t="s">
        <v>52</v>
      </c>
      <c r="E170" s="19" t="s">
        <v>52</v>
      </c>
      <c r="F170" s="19" t="s">
        <v>52</v>
      </c>
      <c r="G170" s="19" t="s">
        <v>52</v>
      </c>
      <c r="H170" s="19" t="s">
        <v>52</v>
      </c>
      <c r="I170" s="19" t="s">
        <v>52</v>
      </c>
      <c r="J170" s="19" t="s">
        <v>52</v>
      </c>
      <c r="K170" s="19" t="s">
        <v>52</v>
      </c>
      <c r="L170" s="19" t="s">
        <v>52</v>
      </c>
      <c r="M170" s="19" t="s">
        <v>52</v>
      </c>
      <c r="N170" s="19">
        <v>4.5580600000000002</v>
      </c>
      <c r="O170" s="19">
        <v>4.38957</v>
      </c>
      <c r="P170" s="19">
        <v>3.8356599999999998</v>
      </c>
      <c r="Q170" s="19">
        <v>1.0687089299999999</v>
      </c>
      <c r="R170" s="19" t="s">
        <v>52</v>
      </c>
      <c r="S170" s="19" t="s">
        <v>52</v>
      </c>
    </row>
    <row r="171" spans="1:24">
      <c r="A171" s="20">
        <v>44993</v>
      </c>
      <c r="B171" s="19" t="s">
        <v>51</v>
      </c>
      <c r="C171" s="19" t="s">
        <v>52</v>
      </c>
      <c r="D171" s="19" t="s">
        <v>52</v>
      </c>
      <c r="E171" s="19" t="s">
        <v>52</v>
      </c>
      <c r="F171" s="19" t="s">
        <v>52</v>
      </c>
      <c r="G171" s="19" t="s">
        <v>52</v>
      </c>
      <c r="H171" s="19" t="s">
        <v>52</v>
      </c>
      <c r="I171" s="19" t="s">
        <v>52</v>
      </c>
      <c r="J171" s="19" t="s">
        <v>52</v>
      </c>
      <c r="K171" s="19" t="s">
        <v>52</v>
      </c>
      <c r="L171" s="19" t="s">
        <v>52</v>
      </c>
      <c r="M171" s="19" t="s">
        <v>52</v>
      </c>
      <c r="N171" s="19">
        <v>4.5580600000000002</v>
      </c>
      <c r="O171" s="19">
        <v>4.3811400000000003</v>
      </c>
      <c r="P171" s="19">
        <v>3.82281</v>
      </c>
      <c r="Q171" s="19">
        <v>1.06857388</v>
      </c>
      <c r="R171" s="19" t="s">
        <v>52</v>
      </c>
      <c r="S171" s="19" t="s">
        <v>52</v>
      </c>
    </row>
    <row r="172" spans="1:24">
      <c r="A172" s="20">
        <v>44992</v>
      </c>
      <c r="B172" s="19" t="s">
        <v>51</v>
      </c>
      <c r="C172" s="19" t="s">
        <v>52</v>
      </c>
      <c r="D172" s="19" t="s">
        <v>52</v>
      </c>
      <c r="E172" s="19" t="s">
        <v>52</v>
      </c>
      <c r="F172" s="19" t="s">
        <v>52</v>
      </c>
      <c r="G172" s="19" t="s">
        <v>52</v>
      </c>
      <c r="H172" s="19" t="s">
        <v>52</v>
      </c>
      <c r="I172" s="19" t="s">
        <v>52</v>
      </c>
      <c r="J172" s="19" t="s">
        <v>52</v>
      </c>
      <c r="K172" s="19" t="s">
        <v>52</v>
      </c>
      <c r="L172" s="19" t="s">
        <v>52</v>
      </c>
      <c r="M172" s="19" t="s">
        <v>52</v>
      </c>
      <c r="N172" s="19">
        <v>4.5580600000000002</v>
      </c>
      <c r="O172" s="19">
        <v>4.3727200000000002</v>
      </c>
      <c r="P172" s="19">
        <v>3.8099599999999998</v>
      </c>
      <c r="Q172" s="19">
        <v>1.06843884</v>
      </c>
      <c r="R172" s="19" t="s">
        <v>52</v>
      </c>
      <c r="S172" s="19" t="s">
        <v>52</v>
      </c>
    </row>
    <row r="173" spans="1:24">
      <c r="A173" s="20">
        <v>44991</v>
      </c>
      <c r="B173" s="19" t="s">
        <v>51</v>
      </c>
      <c r="C173" s="19" t="s">
        <v>52</v>
      </c>
      <c r="D173" s="19" t="s">
        <v>52</v>
      </c>
      <c r="E173" s="19" t="s">
        <v>52</v>
      </c>
      <c r="F173" s="19" t="s">
        <v>52</v>
      </c>
      <c r="G173" s="19" t="s">
        <v>52</v>
      </c>
      <c r="H173" s="19" t="s">
        <v>52</v>
      </c>
      <c r="I173" s="19" t="s">
        <v>52</v>
      </c>
      <c r="J173" s="19" t="s">
        <v>52</v>
      </c>
      <c r="K173" s="19" t="s">
        <v>52</v>
      </c>
      <c r="L173" s="19" t="s">
        <v>52</v>
      </c>
      <c r="M173" s="19" t="s">
        <v>52</v>
      </c>
      <c r="N173" s="19">
        <v>4.5580400000000001</v>
      </c>
      <c r="O173" s="19">
        <v>4.3643000000000001</v>
      </c>
      <c r="P173" s="19">
        <v>3.79711</v>
      </c>
      <c r="Q173" s="19">
        <v>1.06830381</v>
      </c>
      <c r="R173" s="19" t="s">
        <v>52</v>
      </c>
      <c r="S173" s="19" t="s">
        <v>52</v>
      </c>
    </row>
    <row r="174" spans="1:24">
      <c r="A174" s="20">
        <v>44988</v>
      </c>
      <c r="B174" s="19" t="s">
        <v>51</v>
      </c>
      <c r="C174" s="19" t="s">
        <v>52</v>
      </c>
      <c r="D174" s="19" t="s">
        <v>52</v>
      </c>
      <c r="E174" s="19" t="s">
        <v>52</v>
      </c>
      <c r="F174" s="19" t="s">
        <v>52</v>
      </c>
      <c r="G174" s="19" t="s">
        <v>52</v>
      </c>
      <c r="H174" s="19" t="s">
        <v>52</v>
      </c>
      <c r="I174" s="19" t="s">
        <v>52</v>
      </c>
      <c r="J174" s="19" t="s">
        <v>52</v>
      </c>
      <c r="K174" s="19" t="s">
        <v>52</v>
      </c>
      <c r="L174" s="19" t="s">
        <v>52</v>
      </c>
      <c r="M174" s="19" t="s">
        <v>52</v>
      </c>
      <c r="N174" s="19">
        <v>4.55037</v>
      </c>
      <c r="O174" s="19">
        <v>4.3393800000000002</v>
      </c>
      <c r="P174" s="19">
        <v>3.75874</v>
      </c>
      <c r="Q174" s="19">
        <v>1.0678989000000001</v>
      </c>
      <c r="R174" s="19" t="s">
        <v>52</v>
      </c>
      <c r="S174" s="19" t="s">
        <v>52</v>
      </c>
    </row>
    <row r="175" spans="1:24">
      <c r="A175" s="20">
        <v>44987</v>
      </c>
      <c r="B175" s="19" t="s">
        <v>51</v>
      </c>
      <c r="C175" s="19" t="s">
        <v>52</v>
      </c>
      <c r="D175" s="19" t="s">
        <v>52</v>
      </c>
      <c r="E175" s="19" t="s">
        <v>52</v>
      </c>
      <c r="F175" s="19" t="s">
        <v>52</v>
      </c>
      <c r="G175" s="19" t="s">
        <v>52</v>
      </c>
      <c r="H175" s="19" t="s">
        <v>52</v>
      </c>
      <c r="I175" s="19" t="s">
        <v>52</v>
      </c>
      <c r="J175" s="19" t="s">
        <v>52</v>
      </c>
      <c r="K175" s="19" t="s">
        <v>52</v>
      </c>
      <c r="L175" s="19" t="s">
        <v>52</v>
      </c>
      <c r="M175" s="19" t="s">
        <v>52</v>
      </c>
      <c r="N175" s="19">
        <v>4.5423400000000003</v>
      </c>
      <c r="O175" s="19">
        <v>4.3310599999999999</v>
      </c>
      <c r="P175" s="19">
        <v>3.7459500000000001</v>
      </c>
      <c r="Q175" s="19">
        <v>1.06776395</v>
      </c>
      <c r="R175" s="19" t="s">
        <v>52</v>
      </c>
      <c r="S175" s="19" t="s">
        <v>52</v>
      </c>
    </row>
    <row r="176" spans="1:24">
      <c r="A176" s="20">
        <v>44986</v>
      </c>
      <c r="B176" s="19" t="s">
        <v>51</v>
      </c>
      <c r="C176" s="19" t="s">
        <v>52</v>
      </c>
      <c r="D176" s="19" t="s">
        <v>52</v>
      </c>
      <c r="E176" s="19" t="s">
        <v>52</v>
      </c>
      <c r="F176" s="19" t="s">
        <v>52</v>
      </c>
      <c r="G176" s="19" t="s">
        <v>52</v>
      </c>
      <c r="H176" s="19" t="s">
        <v>52</v>
      </c>
      <c r="I176" s="19" t="s">
        <v>52</v>
      </c>
      <c r="J176" s="19" t="s">
        <v>52</v>
      </c>
      <c r="K176" s="19" t="s">
        <v>52</v>
      </c>
      <c r="L176" s="19" t="s">
        <v>52</v>
      </c>
      <c r="M176" s="19" t="s">
        <v>52</v>
      </c>
      <c r="N176" s="19">
        <v>4.5339700000000001</v>
      </c>
      <c r="O176" s="19">
        <v>4.3228600000000004</v>
      </c>
      <c r="P176" s="19">
        <v>3.7331599999999998</v>
      </c>
      <c r="Q176" s="19">
        <v>1.0676290100000001</v>
      </c>
      <c r="R176" s="19" t="s">
        <v>52</v>
      </c>
      <c r="S176" s="19" t="s">
        <v>52</v>
      </c>
    </row>
    <row r="177" spans="1:19">
      <c r="A177" s="20">
        <v>44985</v>
      </c>
      <c r="B177" s="19" t="s">
        <v>51</v>
      </c>
      <c r="C177" s="19" t="s">
        <v>52</v>
      </c>
      <c r="D177" s="19" t="s">
        <v>52</v>
      </c>
      <c r="E177" s="19" t="s">
        <v>52</v>
      </c>
      <c r="F177" s="19" t="s">
        <v>52</v>
      </c>
      <c r="G177" s="19" t="s">
        <v>52</v>
      </c>
      <c r="H177" s="19" t="s">
        <v>52</v>
      </c>
      <c r="I177" s="19" t="s">
        <v>52</v>
      </c>
      <c r="J177" s="19" t="s">
        <v>52</v>
      </c>
      <c r="K177" s="19" t="s">
        <v>52</v>
      </c>
      <c r="L177" s="19" t="s">
        <v>52</v>
      </c>
      <c r="M177" s="19" t="s">
        <v>52</v>
      </c>
      <c r="N177" s="19">
        <v>4.5256100000000004</v>
      </c>
      <c r="O177" s="19">
        <v>4.3146599999999999</v>
      </c>
      <c r="P177" s="19">
        <v>3.72037</v>
      </c>
      <c r="Q177" s="19">
        <v>1.0674940900000001</v>
      </c>
      <c r="R177" s="19" t="s">
        <v>52</v>
      </c>
      <c r="S177" s="19" t="s">
        <v>52</v>
      </c>
    </row>
    <row r="178" spans="1:19">
      <c r="A178" s="20">
        <v>44984</v>
      </c>
      <c r="B178" s="19" t="s">
        <v>51</v>
      </c>
      <c r="C178" s="19" t="s">
        <v>52</v>
      </c>
      <c r="D178" s="19" t="s">
        <v>52</v>
      </c>
      <c r="E178" s="19" t="s">
        <v>52</v>
      </c>
      <c r="F178" s="19" t="s">
        <v>52</v>
      </c>
      <c r="G178" s="19" t="s">
        <v>52</v>
      </c>
      <c r="H178" s="19" t="s">
        <v>52</v>
      </c>
      <c r="I178" s="19" t="s">
        <v>52</v>
      </c>
      <c r="J178" s="19" t="s">
        <v>52</v>
      </c>
      <c r="K178" s="19" t="s">
        <v>52</v>
      </c>
      <c r="L178" s="19" t="s">
        <v>52</v>
      </c>
      <c r="M178" s="19" t="s">
        <v>52</v>
      </c>
      <c r="N178" s="19">
        <v>4.5172299999999996</v>
      </c>
      <c r="O178" s="19">
        <v>4.3063599999999997</v>
      </c>
      <c r="P178" s="19">
        <v>3.7075900000000002</v>
      </c>
      <c r="Q178" s="19">
        <v>1.0673591899999999</v>
      </c>
      <c r="R178" s="19" t="s">
        <v>52</v>
      </c>
      <c r="S178" s="19" t="s">
        <v>52</v>
      </c>
    </row>
    <row r="179" spans="1:19">
      <c r="A179" s="20">
        <v>44981</v>
      </c>
      <c r="B179" s="19" t="s">
        <v>51</v>
      </c>
      <c r="C179" s="19" t="s">
        <v>52</v>
      </c>
      <c r="D179" s="19" t="s">
        <v>52</v>
      </c>
      <c r="E179" s="19" t="s">
        <v>52</v>
      </c>
      <c r="F179" s="19" t="s">
        <v>52</v>
      </c>
      <c r="G179" s="19" t="s">
        <v>52</v>
      </c>
      <c r="H179" s="19" t="s">
        <v>52</v>
      </c>
      <c r="I179" s="19" t="s">
        <v>52</v>
      </c>
      <c r="J179" s="19" t="s">
        <v>52</v>
      </c>
      <c r="K179" s="19" t="s">
        <v>52</v>
      </c>
      <c r="L179" s="19" t="s">
        <v>52</v>
      </c>
      <c r="M179" s="19" t="s">
        <v>52</v>
      </c>
      <c r="N179" s="19">
        <v>4.4924900000000001</v>
      </c>
      <c r="O179" s="19">
        <v>4.2811000000000003</v>
      </c>
      <c r="P179" s="19">
        <v>3.6691199999999999</v>
      </c>
      <c r="Q179" s="19">
        <v>1.0669546400000001</v>
      </c>
      <c r="R179" s="19" t="s">
        <v>52</v>
      </c>
      <c r="S179" s="19" t="s">
        <v>52</v>
      </c>
    </row>
    <row r="180" spans="1:19">
      <c r="A180" s="20">
        <v>44980</v>
      </c>
      <c r="B180" s="19" t="s">
        <v>51</v>
      </c>
      <c r="C180" s="19" t="s">
        <v>52</v>
      </c>
      <c r="D180" s="19" t="s">
        <v>52</v>
      </c>
      <c r="E180" s="19" t="s">
        <v>52</v>
      </c>
      <c r="F180" s="19" t="s">
        <v>52</v>
      </c>
      <c r="G180" s="19" t="s">
        <v>52</v>
      </c>
      <c r="H180" s="19" t="s">
        <v>52</v>
      </c>
      <c r="I180" s="19" t="s">
        <v>52</v>
      </c>
      <c r="J180" s="19" t="s">
        <v>52</v>
      </c>
      <c r="K180" s="19" t="s">
        <v>52</v>
      </c>
      <c r="L180" s="19" t="s">
        <v>52</v>
      </c>
      <c r="M180" s="19" t="s">
        <v>52</v>
      </c>
      <c r="N180" s="19">
        <v>4.4841300000000004</v>
      </c>
      <c r="O180" s="19">
        <v>4.2726699999999997</v>
      </c>
      <c r="P180" s="19">
        <v>3.6562800000000002</v>
      </c>
      <c r="Q180" s="19">
        <v>1.0668198</v>
      </c>
      <c r="R180" s="19" t="s">
        <v>52</v>
      </c>
      <c r="S180" s="19" t="s">
        <v>52</v>
      </c>
    </row>
    <row r="181" spans="1:19">
      <c r="A181" s="20">
        <v>44979</v>
      </c>
      <c r="B181" s="19" t="s">
        <v>51</v>
      </c>
      <c r="C181" s="19" t="s">
        <v>52</v>
      </c>
      <c r="D181" s="19" t="s">
        <v>52</v>
      </c>
      <c r="E181" s="19" t="s">
        <v>52</v>
      </c>
      <c r="F181" s="19" t="s">
        <v>52</v>
      </c>
      <c r="G181" s="19" t="s">
        <v>52</v>
      </c>
      <c r="H181" s="19" t="s">
        <v>52</v>
      </c>
      <c r="I181" s="19" t="s">
        <v>52</v>
      </c>
      <c r="J181" s="19" t="s">
        <v>52</v>
      </c>
      <c r="K181" s="19" t="s">
        <v>52</v>
      </c>
      <c r="L181" s="19" t="s">
        <v>52</v>
      </c>
      <c r="M181" s="19" t="s">
        <v>52</v>
      </c>
      <c r="N181" s="19">
        <v>4.4757699999999998</v>
      </c>
      <c r="O181" s="19">
        <v>4.2641400000000003</v>
      </c>
      <c r="P181" s="19">
        <v>3.64344</v>
      </c>
      <c r="Q181" s="19">
        <v>1.0666849899999999</v>
      </c>
      <c r="R181" s="19" t="s">
        <v>52</v>
      </c>
      <c r="S181" s="19" t="s">
        <v>52</v>
      </c>
    </row>
    <row r="182" spans="1:19">
      <c r="A182" s="20">
        <v>44978</v>
      </c>
      <c r="B182" s="19" t="s">
        <v>51</v>
      </c>
      <c r="C182" s="19" t="s">
        <v>52</v>
      </c>
      <c r="D182" s="19" t="s">
        <v>52</v>
      </c>
      <c r="E182" s="19" t="s">
        <v>52</v>
      </c>
      <c r="F182" s="19" t="s">
        <v>52</v>
      </c>
      <c r="G182" s="19" t="s">
        <v>52</v>
      </c>
      <c r="H182" s="19" t="s">
        <v>52</v>
      </c>
      <c r="I182" s="19" t="s">
        <v>52</v>
      </c>
      <c r="J182" s="19" t="s">
        <v>52</v>
      </c>
      <c r="K182" s="19" t="s">
        <v>52</v>
      </c>
      <c r="L182" s="19" t="s">
        <v>52</v>
      </c>
      <c r="M182" s="19" t="s">
        <v>52</v>
      </c>
      <c r="N182" s="19">
        <v>4.4673999999999996</v>
      </c>
      <c r="O182" s="19">
        <v>4.2556000000000003</v>
      </c>
      <c r="P182" s="19">
        <v>3.6305999999999998</v>
      </c>
      <c r="Q182" s="19">
        <v>1.0665501900000001</v>
      </c>
      <c r="R182" s="19" t="s">
        <v>52</v>
      </c>
      <c r="S182" s="19" t="s">
        <v>52</v>
      </c>
    </row>
    <row r="183" spans="1:19">
      <c r="A183" s="20">
        <v>44974</v>
      </c>
      <c r="B183" s="19" t="s">
        <v>51</v>
      </c>
      <c r="C183" s="19" t="s">
        <v>52</v>
      </c>
      <c r="D183" s="19" t="s">
        <v>52</v>
      </c>
      <c r="E183" s="19" t="s">
        <v>52</v>
      </c>
      <c r="F183" s="19" t="s">
        <v>52</v>
      </c>
      <c r="G183" s="19" t="s">
        <v>52</v>
      </c>
      <c r="H183" s="19" t="s">
        <v>52</v>
      </c>
      <c r="I183" s="19" t="s">
        <v>52</v>
      </c>
      <c r="J183" s="19" t="s">
        <v>52</v>
      </c>
      <c r="K183" s="19" t="s">
        <v>52</v>
      </c>
      <c r="L183" s="19" t="s">
        <v>52</v>
      </c>
      <c r="M183" s="19" t="s">
        <v>52</v>
      </c>
      <c r="N183" s="19">
        <v>4.4343500000000002</v>
      </c>
      <c r="O183" s="19">
        <v>4.2219499999999996</v>
      </c>
      <c r="P183" s="19">
        <v>3.5791599999999999</v>
      </c>
      <c r="Q183" s="19">
        <v>1.06601126</v>
      </c>
      <c r="R183" s="19" t="s">
        <v>52</v>
      </c>
      <c r="S183" s="19" t="s">
        <v>52</v>
      </c>
    </row>
    <row r="184" spans="1:19">
      <c r="A184" s="20">
        <v>44973</v>
      </c>
      <c r="B184" s="19" t="s">
        <v>51</v>
      </c>
      <c r="C184" s="19" t="s">
        <v>52</v>
      </c>
      <c r="D184" s="19" t="s">
        <v>52</v>
      </c>
      <c r="E184" s="19" t="s">
        <v>52</v>
      </c>
      <c r="F184" s="19" t="s">
        <v>52</v>
      </c>
      <c r="G184" s="19" t="s">
        <v>52</v>
      </c>
      <c r="H184" s="19" t="s">
        <v>52</v>
      </c>
      <c r="I184" s="19" t="s">
        <v>52</v>
      </c>
      <c r="J184" s="19" t="s">
        <v>52</v>
      </c>
      <c r="K184" s="19" t="s">
        <v>52</v>
      </c>
      <c r="L184" s="19" t="s">
        <v>52</v>
      </c>
      <c r="M184" s="19" t="s">
        <v>52</v>
      </c>
      <c r="N184" s="19">
        <v>4.4263199999999996</v>
      </c>
      <c r="O184" s="19">
        <v>4.2135199999999999</v>
      </c>
      <c r="P184" s="19">
        <v>3.5663200000000002</v>
      </c>
      <c r="Q184" s="19">
        <v>1.0658765400000001</v>
      </c>
      <c r="R184" s="19" t="s">
        <v>52</v>
      </c>
      <c r="S184" s="19" t="s">
        <v>52</v>
      </c>
    </row>
    <row r="185" spans="1:19">
      <c r="A185" s="20">
        <v>44972</v>
      </c>
      <c r="B185" s="19" t="s">
        <v>51</v>
      </c>
      <c r="C185" s="19" t="s">
        <v>52</v>
      </c>
      <c r="D185" s="19" t="s">
        <v>52</v>
      </c>
      <c r="E185" s="19" t="s">
        <v>52</v>
      </c>
      <c r="F185" s="19" t="s">
        <v>52</v>
      </c>
      <c r="G185" s="19" t="s">
        <v>52</v>
      </c>
      <c r="H185" s="19" t="s">
        <v>52</v>
      </c>
      <c r="I185" s="19" t="s">
        <v>52</v>
      </c>
      <c r="J185" s="19" t="s">
        <v>52</v>
      </c>
      <c r="K185" s="19" t="s">
        <v>52</v>
      </c>
      <c r="L185" s="19" t="s">
        <v>52</v>
      </c>
      <c r="M185" s="19" t="s">
        <v>52</v>
      </c>
      <c r="N185" s="19">
        <v>4.4179599999999999</v>
      </c>
      <c r="O185" s="19">
        <v>4.2050999999999998</v>
      </c>
      <c r="P185" s="19">
        <v>3.55349</v>
      </c>
      <c r="Q185" s="19">
        <v>1.06574185</v>
      </c>
      <c r="R185" s="19" t="s">
        <v>52</v>
      </c>
      <c r="S185" s="19" t="s">
        <v>52</v>
      </c>
    </row>
    <row r="186" spans="1:19">
      <c r="A186" s="20">
        <v>44971</v>
      </c>
      <c r="B186" s="19" t="s">
        <v>51</v>
      </c>
      <c r="C186" s="19" t="s">
        <v>52</v>
      </c>
      <c r="D186" s="19" t="s">
        <v>52</v>
      </c>
      <c r="E186" s="19" t="s">
        <v>52</v>
      </c>
      <c r="F186" s="19" t="s">
        <v>52</v>
      </c>
      <c r="G186" s="19" t="s">
        <v>52</v>
      </c>
      <c r="H186" s="19" t="s">
        <v>52</v>
      </c>
      <c r="I186" s="19" t="s">
        <v>52</v>
      </c>
      <c r="J186" s="19" t="s">
        <v>52</v>
      </c>
      <c r="K186" s="19" t="s">
        <v>52</v>
      </c>
      <c r="L186" s="19" t="s">
        <v>52</v>
      </c>
      <c r="M186" s="19" t="s">
        <v>52</v>
      </c>
      <c r="N186" s="19">
        <v>4.4095800000000001</v>
      </c>
      <c r="O186" s="19">
        <v>4.1967999999999996</v>
      </c>
      <c r="P186" s="19">
        <v>3.5406499999999999</v>
      </c>
      <c r="Q186" s="19">
        <v>1.0656071600000001</v>
      </c>
      <c r="R186" s="19" t="s">
        <v>52</v>
      </c>
      <c r="S186" s="19" t="s">
        <v>52</v>
      </c>
    </row>
    <row r="187" spans="1:19">
      <c r="A187" s="20">
        <v>44970</v>
      </c>
      <c r="B187" s="19" t="s">
        <v>51</v>
      </c>
      <c r="C187" s="19" t="s">
        <v>52</v>
      </c>
      <c r="D187" s="19" t="s">
        <v>52</v>
      </c>
      <c r="E187" s="19" t="s">
        <v>52</v>
      </c>
      <c r="F187" s="19" t="s">
        <v>52</v>
      </c>
      <c r="G187" s="19" t="s">
        <v>52</v>
      </c>
      <c r="H187" s="19" t="s">
        <v>52</v>
      </c>
      <c r="I187" s="19" t="s">
        <v>52</v>
      </c>
      <c r="J187" s="19" t="s">
        <v>52</v>
      </c>
      <c r="K187" s="19" t="s">
        <v>52</v>
      </c>
      <c r="L187" s="19" t="s">
        <v>52</v>
      </c>
      <c r="M187" s="19" t="s">
        <v>52</v>
      </c>
      <c r="N187" s="19">
        <v>4.4011800000000001</v>
      </c>
      <c r="O187" s="19">
        <v>4.1883800000000004</v>
      </c>
      <c r="P187" s="19">
        <v>3.5278800000000001</v>
      </c>
      <c r="Q187" s="19">
        <v>1.0654725</v>
      </c>
      <c r="R187" s="19" t="s">
        <v>52</v>
      </c>
      <c r="S187" s="19" t="s">
        <v>52</v>
      </c>
    </row>
    <row r="188" spans="1:19">
      <c r="A188" s="20">
        <v>44967</v>
      </c>
      <c r="B188" s="19" t="s">
        <v>51</v>
      </c>
      <c r="C188" s="19" t="s">
        <v>52</v>
      </c>
      <c r="D188" s="19" t="s">
        <v>52</v>
      </c>
      <c r="E188" s="19" t="s">
        <v>52</v>
      </c>
      <c r="F188" s="19" t="s">
        <v>52</v>
      </c>
      <c r="G188" s="19" t="s">
        <v>52</v>
      </c>
      <c r="H188" s="19" t="s">
        <v>52</v>
      </c>
      <c r="I188" s="19" t="s">
        <v>52</v>
      </c>
      <c r="J188" s="19" t="s">
        <v>52</v>
      </c>
      <c r="K188" s="19" t="s">
        <v>52</v>
      </c>
      <c r="L188" s="19" t="s">
        <v>52</v>
      </c>
      <c r="M188" s="19" t="s">
        <v>52</v>
      </c>
      <c r="N188" s="19">
        <v>4.3761000000000001</v>
      </c>
      <c r="O188" s="19">
        <v>4.1625699999999997</v>
      </c>
      <c r="P188" s="19">
        <v>3.4895100000000001</v>
      </c>
      <c r="Q188" s="19">
        <v>1.0650686599999999</v>
      </c>
      <c r="R188" s="19" t="s">
        <v>52</v>
      </c>
      <c r="S188" s="19" t="s">
        <v>52</v>
      </c>
    </row>
    <row r="189" spans="1:19">
      <c r="A189" s="20">
        <v>44966</v>
      </c>
      <c r="B189" s="19" t="s">
        <v>51</v>
      </c>
      <c r="C189" s="19" t="s">
        <v>52</v>
      </c>
      <c r="D189" s="19" t="s">
        <v>52</v>
      </c>
      <c r="E189" s="19" t="s">
        <v>52</v>
      </c>
      <c r="F189" s="19" t="s">
        <v>52</v>
      </c>
      <c r="G189" s="19" t="s">
        <v>52</v>
      </c>
      <c r="H189" s="19" t="s">
        <v>52</v>
      </c>
      <c r="I189" s="19" t="s">
        <v>52</v>
      </c>
      <c r="J189" s="19" t="s">
        <v>52</v>
      </c>
      <c r="K189" s="19" t="s">
        <v>52</v>
      </c>
      <c r="L189" s="19" t="s">
        <v>52</v>
      </c>
      <c r="M189" s="19" t="s">
        <v>52</v>
      </c>
      <c r="N189" s="19">
        <v>4.3680700000000003</v>
      </c>
      <c r="O189" s="19">
        <v>4.1539200000000003</v>
      </c>
      <c r="P189" s="19">
        <v>3.47668</v>
      </c>
      <c r="Q189" s="19">
        <v>1.0649340700000001</v>
      </c>
      <c r="R189" s="19" t="s">
        <v>52</v>
      </c>
      <c r="S189" s="19" t="s">
        <v>52</v>
      </c>
    </row>
    <row r="190" spans="1:19">
      <c r="A190" s="20">
        <v>44965</v>
      </c>
      <c r="B190" s="19" t="s">
        <v>51</v>
      </c>
      <c r="C190" s="19" t="s">
        <v>52</v>
      </c>
      <c r="D190" s="19" t="s">
        <v>52</v>
      </c>
      <c r="E190" s="19" t="s">
        <v>52</v>
      </c>
      <c r="F190" s="19" t="s">
        <v>52</v>
      </c>
      <c r="G190" s="19" t="s">
        <v>52</v>
      </c>
      <c r="H190" s="19" t="s">
        <v>52</v>
      </c>
      <c r="I190" s="19" t="s">
        <v>52</v>
      </c>
      <c r="J190" s="19" t="s">
        <v>52</v>
      </c>
      <c r="K190" s="19" t="s">
        <v>52</v>
      </c>
      <c r="L190" s="19" t="s">
        <v>52</v>
      </c>
      <c r="M190" s="19" t="s">
        <v>52</v>
      </c>
      <c r="N190" s="19">
        <v>4.3600399999999997</v>
      </c>
      <c r="O190" s="19">
        <v>4.1452600000000004</v>
      </c>
      <c r="P190" s="19">
        <v>3.4638499999999999</v>
      </c>
      <c r="Q190" s="19">
        <v>1.06479949</v>
      </c>
      <c r="R190" s="19" t="s">
        <v>52</v>
      </c>
      <c r="S190" s="19" t="s">
        <v>52</v>
      </c>
    </row>
    <row r="191" spans="1:19">
      <c r="A191" s="20">
        <v>44964</v>
      </c>
      <c r="B191" s="19" t="s">
        <v>51</v>
      </c>
      <c r="C191" s="19" t="s">
        <v>52</v>
      </c>
      <c r="D191" s="19" t="s">
        <v>52</v>
      </c>
      <c r="E191" s="19" t="s">
        <v>52</v>
      </c>
      <c r="F191" s="19" t="s">
        <v>52</v>
      </c>
      <c r="G191" s="19" t="s">
        <v>52</v>
      </c>
      <c r="H191" s="19" t="s">
        <v>52</v>
      </c>
      <c r="I191" s="19" t="s">
        <v>52</v>
      </c>
      <c r="J191" s="19" t="s">
        <v>52</v>
      </c>
      <c r="K191" s="19" t="s">
        <v>52</v>
      </c>
      <c r="L191" s="19" t="s">
        <v>52</v>
      </c>
      <c r="M191" s="19" t="s">
        <v>52</v>
      </c>
      <c r="N191" s="19">
        <v>4.3520099999999999</v>
      </c>
      <c r="O191" s="19">
        <v>4.1366199999999997</v>
      </c>
      <c r="P191" s="19">
        <v>3.4510200000000002</v>
      </c>
      <c r="Q191" s="19">
        <v>1.06466493</v>
      </c>
      <c r="R191" s="19" t="s">
        <v>52</v>
      </c>
      <c r="S191" s="19" t="s">
        <v>52</v>
      </c>
    </row>
    <row r="192" spans="1:19">
      <c r="A192" s="20">
        <v>44963</v>
      </c>
      <c r="B192" s="19" t="s">
        <v>51</v>
      </c>
      <c r="C192" s="19" t="s">
        <v>52</v>
      </c>
      <c r="D192" s="19" t="s">
        <v>52</v>
      </c>
      <c r="E192" s="19" t="s">
        <v>52</v>
      </c>
      <c r="F192" s="19" t="s">
        <v>52</v>
      </c>
      <c r="G192" s="19" t="s">
        <v>52</v>
      </c>
      <c r="H192" s="19" t="s">
        <v>52</v>
      </c>
      <c r="I192" s="19" t="s">
        <v>52</v>
      </c>
      <c r="J192" s="19" t="s">
        <v>52</v>
      </c>
      <c r="K192" s="19" t="s">
        <v>52</v>
      </c>
      <c r="L192" s="19" t="s">
        <v>52</v>
      </c>
      <c r="M192" s="19" t="s">
        <v>52</v>
      </c>
      <c r="N192" s="19">
        <v>4.3439699999999997</v>
      </c>
      <c r="O192" s="19">
        <v>4.12798</v>
      </c>
      <c r="P192" s="19">
        <v>3.4381900000000001</v>
      </c>
      <c r="Q192" s="19">
        <v>1.0645303800000001</v>
      </c>
      <c r="R192" s="19" t="s">
        <v>52</v>
      </c>
      <c r="S192" s="19" t="s">
        <v>52</v>
      </c>
    </row>
    <row r="193" spans="1:19">
      <c r="A193" s="20">
        <v>44960</v>
      </c>
      <c r="B193" s="19" t="s">
        <v>51</v>
      </c>
      <c r="C193" s="19" t="s">
        <v>52</v>
      </c>
      <c r="D193" s="19" t="s">
        <v>52</v>
      </c>
      <c r="E193" s="19" t="s">
        <v>52</v>
      </c>
      <c r="F193" s="19" t="s">
        <v>52</v>
      </c>
      <c r="G193" s="19" t="s">
        <v>52</v>
      </c>
      <c r="H193" s="19" t="s">
        <v>52</v>
      </c>
      <c r="I193" s="19" t="s">
        <v>52</v>
      </c>
      <c r="J193" s="19" t="s">
        <v>52</v>
      </c>
      <c r="K193" s="19" t="s">
        <v>52</v>
      </c>
      <c r="L193" s="19" t="s">
        <v>52</v>
      </c>
      <c r="M193" s="19" t="s">
        <v>52</v>
      </c>
      <c r="N193" s="19">
        <v>4.3195699999999997</v>
      </c>
      <c r="O193" s="19">
        <v>4.1025099999999997</v>
      </c>
      <c r="P193" s="19">
        <v>3.3997799999999998</v>
      </c>
      <c r="Q193" s="19">
        <v>1.0641269</v>
      </c>
      <c r="R193" s="19" t="s">
        <v>52</v>
      </c>
      <c r="S193" s="19" t="s">
        <v>52</v>
      </c>
    </row>
    <row r="194" spans="1:19">
      <c r="A194" s="20">
        <v>44959</v>
      </c>
      <c r="B194" s="19" t="s">
        <v>51</v>
      </c>
      <c r="C194" s="19" t="s">
        <v>52</v>
      </c>
      <c r="D194" s="19" t="s">
        <v>52</v>
      </c>
      <c r="E194" s="19" t="s">
        <v>52</v>
      </c>
      <c r="F194" s="19" t="s">
        <v>52</v>
      </c>
      <c r="G194" s="19" t="s">
        <v>52</v>
      </c>
      <c r="H194" s="19" t="s">
        <v>52</v>
      </c>
      <c r="I194" s="19" t="s">
        <v>52</v>
      </c>
      <c r="J194" s="19" t="s">
        <v>52</v>
      </c>
      <c r="K194" s="19" t="s">
        <v>52</v>
      </c>
      <c r="L194" s="19" t="s">
        <v>52</v>
      </c>
      <c r="M194" s="19" t="s">
        <v>52</v>
      </c>
      <c r="N194" s="19">
        <v>4.31121</v>
      </c>
      <c r="O194" s="19">
        <v>4.0939800000000002</v>
      </c>
      <c r="P194" s="19">
        <v>3.3868999999999998</v>
      </c>
      <c r="Q194" s="19">
        <v>1.0639921299999999</v>
      </c>
      <c r="R194" s="19" t="s">
        <v>52</v>
      </c>
      <c r="S194" s="19" t="s">
        <v>52</v>
      </c>
    </row>
    <row r="195" spans="1:19">
      <c r="A195" s="20">
        <v>44958</v>
      </c>
      <c r="B195" s="19" t="s">
        <v>51</v>
      </c>
      <c r="C195" s="19" t="s">
        <v>52</v>
      </c>
      <c r="D195" s="19" t="s">
        <v>52</v>
      </c>
      <c r="E195" s="19" t="s">
        <v>52</v>
      </c>
      <c r="F195" s="19" t="s">
        <v>52</v>
      </c>
      <c r="G195" s="19" t="s">
        <v>52</v>
      </c>
      <c r="H195" s="19" t="s">
        <v>52</v>
      </c>
      <c r="I195" s="19" t="s">
        <v>52</v>
      </c>
      <c r="J195" s="19" t="s">
        <v>52</v>
      </c>
      <c r="K195" s="19" t="s">
        <v>52</v>
      </c>
      <c r="L195" s="19" t="s">
        <v>52</v>
      </c>
      <c r="M195" s="19" t="s">
        <v>52</v>
      </c>
      <c r="N195" s="19">
        <v>4.31088</v>
      </c>
      <c r="O195" s="19">
        <v>4.0882500000000004</v>
      </c>
      <c r="P195" s="19">
        <v>3.3754300000000002</v>
      </c>
      <c r="Q195" s="19">
        <v>1.06386476</v>
      </c>
      <c r="R195" s="19" t="s">
        <v>52</v>
      </c>
      <c r="S195" s="19" t="s">
        <v>52</v>
      </c>
    </row>
    <row r="196" spans="1:19">
      <c r="A196" s="20">
        <v>44957</v>
      </c>
      <c r="B196" s="19" t="s">
        <v>51</v>
      </c>
      <c r="C196" s="19" t="s">
        <v>52</v>
      </c>
      <c r="D196" s="19" t="s">
        <v>52</v>
      </c>
      <c r="E196" s="19" t="s">
        <v>52</v>
      </c>
      <c r="F196" s="19" t="s">
        <v>52</v>
      </c>
      <c r="G196" s="19" t="s">
        <v>52</v>
      </c>
      <c r="H196" s="19" t="s">
        <v>52</v>
      </c>
      <c r="I196" s="19" t="s">
        <v>52</v>
      </c>
      <c r="J196" s="19" t="s">
        <v>52</v>
      </c>
      <c r="K196" s="19" t="s">
        <v>52</v>
      </c>
      <c r="L196" s="19" t="s">
        <v>52</v>
      </c>
      <c r="M196" s="19" t="s">
        <v>52</v>
      </c>
      <c r="N196" s="19">
        <v>4.31053</v>
      </c>
      <c r="O196" s="19">
        <v>4.0741100000000001</v>
      </c>
      <c r="P196" s="19">
        <v>3.36402</v>
      </c>
      <c r="Q196" s="19">
        <v>1.0637374100000001</v>
      </c>
      <c r="R196" s="19" t="s">
        <v>52</v>
      </c>
      <c r="S196" s="19" t="s">
        <v>52</v>
      </c>
    </row>
    <row r="197" spans="1:19">
      <c r="A197" s="20">
        <v>44956</v>
      </c>
      <c r="B197" s="19" t="s">
        <v>51</v>
      </c>
      <c r="C197" s="19" t="s">
        <v>52</v>
      </c>
      <c r="D197" s="19" t="s">
        <v>52</v>
      </c>
      <c r="E197" s="19" t="s">
        <v>52</v>
      </c>
      <c r="F197" s="19" t="s">
        <v>52</v>
      </c>
      <c r="G197" s="19" t="s">
        <v>52</v>
      </c>
      <c r="H197" s="19" t="s">
        <v>52</v>
      </c>
      <c r="I197" s="19" t="s">
        <v>52</v>
      </c>
      <c r="J197" s="19" t="s">
        <v>52</v>
      </c>
      <c r="K197" s="19" t="s">
        <v>52</v>
      </c>
      <c r="L197" s="19" t="s">
        <v>52</v>
      </c>
      <c r="M197" s="19" t="s">
        <v>52</v>
      </c>
      <c r="N197" s="19">
        <v>4.3104899999999997</v>
      </c>
      <c r="O197" s="19">
        <v>4.0600800000000001</v>
      </c>
      <c r="P197" s="19">
        <v>3.3526699999999998</v>
      </c>
      <c r="Q197" s="19">
        <v>1.06361036</v>
      </c>
      <c r="R197" s="19" t="s">
        <v>52</v>
      </c>
      <c r="S197" s="19" t="s">
        <v>52</v>
      </c>
    </row>
    <row r="198" spans="1:19">
      <c r="A198" s="20">
        <v>44953</v>
      </c>
      <c r="B198" s="19" t="s">
        <v>51</v>
      </c>
      <c r="C198" s="19" t="s">
        <v>52</v>
      </c>
      <c r="D198" s="19" t="s">
        <v>52</v>
      </c>
      <c r="E198" s="19" t="s">
        <v>52</v>
      </c>
      <c r="F198" s="19" t="s">
        <v>52</v>
      </c>
      <c r="G198" s="19" t="s">
        <v>52</v>
      </c>
      <c r="H198" s="19" t="s">
        <v>52</v>
      </c>
      <c r="I198" s="19" t="s">
        <v>52</v>
      </c>
      <c r="J198" s="19" t="s">
        <v>52</v>
      </c>
      <c r="K198" s="19" t="s">
        <v>52</v>
      </c>
      <c r="L198" s="19" t="s">
        <v>52</v>
      </c>
      <c r="M198" s="19" t="s">
        <v>52</v>
      </c>
      <c r="N198" s="19">
        <v>4.3104899999999997</v>
      </c>
      <c r="O198" s="19">
        <v>4.0180100000000003</v>
      </c>
      <c r="P198" s="19">
        <v>3.3185099999999998</v>
      </c>
      <c r="Q198" s="19">
        <v>1.06322937</v>
      </c>
      <c r="R198" s="19" t="s">
        <v>52</v>
      </c>
      <c r="S198" s="19" t="s">
        <v>52</v>
      </c>
    </row>
    <row r="199" spans="1:19">
      <c r="A199" s="20">
        <v>44952</v>
      </c>
      <c r="B199" s="19" t="s">
        <v>51</v>
      </c>
      <c r="C199" s="19" t="s">
        <v>52</v>
      </c>
      <c r="D199" s="19" t="s">
        <v>52</v>
      </c>
      <c r="E199" s="19" t="s">
        <v>52</v>
      </c>
      <c r="F199" s="19" t="s">
        <v>52</v>
      </c>
      <c r="G199" s="19" t="s">
        <v>52</v>
      </c>
      <c r="H199" s="19" t="s">
        <v>52</v>
      </c>
      <c r="I199" s="19" t="s">
        <v>52</v>
      </c>
      <c r="J199" s="19" t="s">
        <v>52</v>
      </c>
      <c r="K199" s="19" t="s">
        <v>52</v>
      </c>
      <c r="L199" s="19" t="s">
        <v>52</v>
      </c>
      <c r="M199" s="19" t="s">
        <v>52</v>
      </c>
      <c r="N199" s="19">
        <v>4.3104899999999997</v>
      </c>
      <c r="O199" s="19">
        <v>4.0039800000000003</v>
      </c>
      <c r="P199" s="19">
        <v>3.3070400000000002</v>
      </c>
      <c r="Q199" s="19">
        <v>1.0631023900000001</v>
      </c>
      <c r="R199" s="19" t="s">
        <v>52</v>
      </c>
      <c r="S199" s="19" t="s">
        <v>52</v>
      </c>
    </row>
    <row r="200" spans="1:19">
      <c r="A200" s="20">
        <v>44951</v>
      </c>
      <c r="B200" s="19" t="s">
        <v>51</v>
      </c>
      <c r="C200" s="19" t="s">
        <v>52</v>
      </c>
      <c r="D200" s="19" t="s">
        <v>52</v>
      </c>
      <c r="E200" s="19" t="s">
        <v>52</v>
      </c>
      <c r="F200" s="19" t="s">
        <v>52</v>
      </c>
      <c r="G200" s="19" t="s">
        <v>52</v>
      </c>
      <c r="H200" s="19" t="s">
        <v>52</v>
      </c>
      <c r="I200" s="19" t="s">
        <v>52</v>
      </c>
      <c r="J200" s="19" t="s">
        <v>52</v>
      </c>
      <c r="K200" s="19" t="s">
        <v>52</v>
      </c>
      <c r="L200" s="19" t="s">
        <v>52</v>
      </c>
      <c r="M200" s="19" t="s">
        <v>52</v>
      </c>
      <c r="N200" s="19">
        <v>4.3101599999999998</v>
      </c>
      <c r="O200" s="19">
        <v>3.9897300000000002</v>
      </c>
      <c r="P200" s="19">
        <v>3.2955199999999998</v>
      </c>
      <c r="Q200" s="19">
        <v>1.0629751300000001</v>
      </c>
      <c r="R200" s="19" t="s">
        <v>52</v>
      </c>
      <c r="S200" s="19" t="s">
        <v>52</v>
      </c>
    </row>
    <row r="201" spans="1:19">
      <c r="A201" s="20">
        <v>44950</v>
      </c>
      <c r="B201" s="19" t="s">
        <v>51</v>
      </c>
      <c r="C201" s="19" t="s">
        <v>52</v>
      </c>
      <c r="D201" s="19" t="s">
        <v>52</v>
      </c>
      <c r="E201" s="19" t="s">
        <v>52</v>
      </c>
      <c r="F201" s="19" t="s">
        <v>52</v>
      </c>
      <c r="G201" s="19" t="s">
        <v>52</v>
      </c>
      <c r="H201" s="19" t="s">
        <v>52</v>
      </c>
      <c r="I201" s="19" t="s">
        <v>52</v>
      </c>
      <c r="J201" s="19" t="s">
        <v>52</v>
      </c>
      <c r="K201" s="19" t="s">
        <v>52</v>
      </c>
      <c r="L201" s="19" t="s">
        <v>52</v>
      </c>
      <c r="M201" s="19" t="s">
        <v>52</v>
      </c>
      <c r="N201" s="19">
        <v>4.3101399999999996</v>
      </c>
      <c r="O201" s="19">
        <v>3.9754800000000001</v>
      </c>
      <c r="P201" s="19">
        <v>3.2841200000000002</v>
      </c>
      <c r="Q201" s="19">
        <v>1.06284818</v>
      </c>
      <c r="R201" s="19" t="s">
        <v>52</v>
      </c>
      <c r="S201" s="19" t="s">
        <v>52</v>
      </c>
    </row>
    <row r="202" spans="1:19">
      <c r="A202" s="20">
        <v>44949</v>
      </c>
      <c r="B202" s="19" t="s">
        <v>51</v>
      </c>
      <c r="C202" s="19" t="s">
        <v>52</v>
      </c>
      <c r="D202" s="19" t="s">
        <v>52</v>
      </c>
      <c r="E202" s="19" t="s">
        <v>52</v>
      </c>
      <c r="F202" s="19" t="s">
        <v>52</v>
      </c>
      <c r="G202" s="19" t="s">
        <v>52</v>
      </c>
      <c r="H202" s="19" t="s">
        <v>52</v>
      </c>
      <c r="I202" s="19" t="s">
        <v>52</v>
      </c>
      <c r="J202" s="19" t="s">
        <v>52</v>
      </c>
      <c r="K202" s="19" t="s">
        <v>52</v>
      </c>
      <c r="L202" s="19" t="s">
        <v>52</v>
      </c>
      <c r="M202" s="19" t="s">
        <v>52</v>
      </c>
      <c r="N202" s="19">
        <v>4.3101099999999999</v>
      </c>
      <c r="O202" s="19">
        <v>3.9611200000000002</v>
      </c>
      <c r="P202" s="19">
        <v>3.2684799999999998</v>
      </c>
      <c r="Q202" s="19">
        <v>1.0627212399999999</v>
      </c>
      <c r="R202" s="19" t="s">
        <v>52</v>
      </c>
      <c r="S202" s="19" t="s">
        <v>52</v>
      </c>
    </row>
    <row r="203" spans="1:19">
      <c r="A203" s="20">
        <v>44946</v>
      </c>
      <c r="B203" s="19" t="s">
        <v>51</v>
      </c>
      <c r="C203" s="19" t="s">
        <v>52</v>
      </c>
      <c r="D203" s="19" t="s">
        <v>52</v>
      </c>
      <c r="E203" s="19" t="s">
        <v>52</v>
      </c>
      <c r="F203" s="19" t="s">
        <v>52</v>
      </c>
      <c r="G203" s="19" t="s">
        <v>52</v>
      </c>
      <c r="H203" s="19" t="s">
        <v>52</v>
      </c>
      <c r="I203" s="19" t="s">
        <v>52</v>
      </c>
      <c r="J203" s="19" t="s">
        <v>52</v>
      </c>
      <c r="K203" s="19" t="s">
        <v>52</v>
      </c>
      <c r="L203" s="19" t="s">
        <v>52</v>
      </c>
      <c r="M203" s="19" t="s">
        <v>52</v>
      </c>
      <c r="N203" s="19">
        <v>4.3101099999999999</v>
      </c>
      <c r="O203" s="19">
        <v>3.9179400000000002</v>
      </c>
      <c r="P203" s="19">
        <v>3.2215199999999999</v>
      </c>
      <c r="Q203" s="19">
        <v>1.0623405699999999</v>
      </c>
      <c r="R203" s="19" t="s">
        <v>52</v>
      </c>
      <c r="S203" s="19" t="s">
        <v>52</v>
      </c>
    </row>
    <row r="204" spans="1:19">
      <c r="A204" s="20">
        <v>44945</v>
      </c>
      <c r="B204" s="19" t="s">
        <v>51</v>
      </c>
      <c r="C204" s="19" t="s">
        <v>52</v>
      </c>
      <c r="D204" s="19" t="s">
        <v>52</v>
      </c>
      <c r="E204" s="19" t="s">
        <v>52</v>
      </c>
      <c r="F204" s="19" t="s">
        <v>52</v>
      </c>
      <c r="G204" s="19" t="s">
        <v>52</v>
      </c>
      <c r="H204" s="19" t="s">
        <v>52</v>
      </c>
      <c r="I204" s="19" t="s">
        <v>52</v>
      </c>
      <c r="J204" s="19" t="s">
        <v>52</v>
      </c>
      <c r="K204" s="19" t="s">
        <v>52</v>
      </c>
      <c r="L204" s="19" t="s">
        <v>52</v>
      </c>
      <c r="M204" s="19" t="s">
        <v>52</v>
      </c>
      <c r="N204" s="19">
        <v>4.3097700000000003</v>
      </c>
      <c r="O204" s="19">
        <v>3.9034599999999999</v>
      </c>
      <c r="P204" s="19">
        <v>3.2057699999999998</v>
      </c>
      <c r="Q204" s="19">
        <v>1.0622134000000001</v>
      </c>
      <c r="R204" s="19" t="s">
        <v>52</v>
      </c>
      <c r="S204" s="19" t="s">
        <v>52</v>
      </c>
    </row>
    <row r="205" spans="1:19">
      <c r="A205" s="20">
        <v>44944</v>
      </c>
      <c r="B205" s="19" t="s">
        <v>51</v>
      </c>
      <c r="C205" s="19" t="s">
        <v>52</v>
      </c>
      <c r="D205" s="19" t="s">
        <v>52</v>
      </c>
      <c r="E205" s="19" t="s">
        <v>52</v>
      </c>
      <c r="F205" s="19" t="s">
        <v>52</v>
      </c>
      <c r="G205" s="19" t="s">
        <v>52</v>
      </c>
      <c r="H205" s="19" t="s">
        <v>52</v>
      </c>
      <c r="I205" s="19" t="s">
        <v>52</v>
      </c>
      <c r="J205" s="19" t="s">
        <v>52</v>
      </c>
      <c r="K205" s="19" t="s">
        <v>52</v>
      </c>
      <c r="L205" s="19" t="s">
        <v>52</v>
      </c>
      <c r="M205" s="19" t="s">
        <v>52</v>
      </c>
      <c r="N205" s="19">
        <v>4.3097700000000003</v>
      </c>
      <c r="O205" s="19">
        <v>3.8892099999999998</v>
      </c>
      <c r="P205" s="19">
        <v>3.19008</v>
      </c>
      <c r="Q205" s="19">
        <v>1.0620865399999999</v>
      </c>
      <c r="R205" s="19" t="s">
        <v>52</v>
      </c>
      <c r="S205" s="19" t="s">
        <v>52</v>
      </c>
    </row>
    <row r="206" spans="1:19">
      <c r="A206" s="20">
        <v>44943</v>
      </c>
      <c r="B206" s="19" t="s">
        <v>51</v>
      </c>
      <c r="C206" s="19" t="s">
        <v>52</v>
      </c>
      <c r="D206" s="19" t="s">
        <v>52</v>
      </c>
      <c r="E206" s="19" t="s">
        <v>52</v>
      </c>
      <c r="F206" s="19" t="s">
        <v>52</v>
      </c>
      <c r="G206" s="19" t="s">
        <v>52</v>
      </c>
      <c r="H206" s="19" t="s">
        <v>52</v>
      </c>
      <c r="I206" s="19" t="s">
        <v>52</v>
      </c>
      <c r="J206" s="19" t="s">
        <v>52</v>
      </c>
      <c r="K206" s="19" t="s">
        <v>52</v>
      </c>
      <c r="L206" s="19" t="s">
        <v>52</v>
      </c>
      <c r="M206" s="19" t="s">
        <v>52</v>
      </c>
      <c r="N206" s="19">
        <v>4.3101099999999999</v>
      </c>
      <c r="O206" s="19">
        <v>3.8749699999999998</v>
      </c>
      <c r="P206" s="19">
        <v>3.1743899999999998</v>
      </c>
      <c r="Q206" s="19">
        <v>1.0619594000000001</v>
      </c>
      <c r="R206" s="19" t="s">
        <v>52</v>
      </c>
      <c r="S206" s="19" t="s">
        <v>52</v>
      </c>
    </row>
    <row r="207" spans="1:19">
      <c r="A207" s="20">
        <v>44939</v>
      </c>
      <c r="B207" s="19" t="s">
        <v>51</v>
      </c>
      <c r="C207" s="19" t="s">
        <v>52</v>
      </c>
      <c r="D207" s="19" t="s">
        <v>52</v>
      </c>
      <c r="E207" s="19" t="s">
        <v>52</v>
      </c>
      <c r="F207" s="19" t="s">
        <v>52</v>
      </c>
      <c r="G207" s="19" t="s">
        <v>52</v>
      </c>
      <c r="H207" s="19" t="s">
        <v>52</v>
      </c>
      <c r="I207" s="19" t="s">
        <v>52</v>
      </c>
      <c r="J207" s="19" t="s">
        <v>52</v>
      </c>
      <c r="K207" s="19" t="s">
        <v>52</v>
      </c>
      <c r="L207" s="19" t="s">
        <v>52</v>
      </c>
      <c r="M207" s="19" t="s">
        <v>52</v>
      </c>
      <c r="N207" s="19">
        <v>4.2954400000000001</v>
      </c>
      <c r="O207" s="19">
        <v>3.8185799999999999</v>
      </c>
      <c r="P207" s="19">
        <v>3.11206</v>
      </c>
      <c r="Q207" s="19">
        <v>1.06145226</v>
      </c>
      <c r="R207" s="19" t="s">
        <v>52</v>
      </c>
      <c r="S207" s="19" t="s">
        <v>52</v>
      </c>
    </row>
    <row r="208" spans="1:19">
      <c r="A208" s="20">
        <v>44938</v>
      </c>
      <c r="B208" s="19" t="s">
        <v>51</v>
      </c>
      <c r="C208" s="19" t="s">
        <v>52</v>
      </c>
      <c r="D208" s="19" t="s">
        <v>52</v>
      </c>
      <c r="E208" s="19" t="s">
        <v>52</v>
      </c>
      <c r="F208" s="19" t="s">
        <v>52</v>
      </c>
      <c r="G208" s="19" t="s">
        <v>52</v>
      </c>
      <c r="H208" s="19" t="s">
        <v>52</v>
      </c>
      <c r="I208" s="19" t="s">
        <v>52</v>
      </c>
      <c r="J208" s="19" t="s">
        <v>52</v>
      </c>
      <c r="K208" s="19" t="s">
        <v>52</v>
      </c>
      <c r="L208" s="19" t="s">
        <v>52</v>
      </c>
      <c r="M208" s="19" t="s">
        <v>52</v>
      </c>
      <c r="N208" s="19">
        <v>4.2787100000000002</v>
      </c>
      <c r="O208" s="19">
        <v>3.80444</v>
      </c>
      <c r="P208" s="19">
        <v>3.0964900000000002</v>
      </c>
      <c r="Q208" s="19">
        <v>1.06132549</v>
      </c>
      <c r="R208" s="19" t="s">
        <v>52</v>
      </c>
      <c r="S208" s="19" t="s">
        <v>52</v>
      </c>
    </row>
    <row r="209" spans="1:19">
      <c r="A209" s="20">
        <v>44937</v>
      </c>
      <c r="B209" s="19" t="s">
        <v>51</v>
      </c>
      <c r="C209" s="19" t="s">
        <v>52</v>
      </c>
      <c r="D209" s="19" t="s">
        <v>52</v>
      </c>
      <c r="E209" s="19" t="s">
        <v>52</v>
      </c>
      <c r="F209" s="19" t="s">
        <v>52</v>
      </c>
      <c r="G209" s="19" t="s">
        <v>52</v>
      </c>
      <c r="H209" s="19" t="s">
        <v>52</v>
      </c>
      <c r="I209" s="19" t="s">
        <v>52</v>
      </c>
      <c r="J209" s="19" t="s">
        <v>52</v>
      </c>
      <c r="K209" s="19" t="s">
        <v>52</v>
      </c>
      <c r="L209" s="19" t="s">
        <v>52</v>
      </c>
      <c r="M209" s="19" t="s">
        <v>52</v>
      </c>
      <c r="N209" s="19">
        <v>4.2619899999999999</v>
      </c>
      <c r="O209" s="19">
        <v>3.7903099999999998</v>
      </c>
      <c r="P209" s="19">
        <v>3.0809199999999999</v>
      </c>
      <c r="Q209" s="19">
        <v>1.06119874</v>
      </c>
      <c r="R209" s="19" t="s">
        <v>52</v>
      </c>
      <c r="S209" s="19" t="s">
        <v>52</v>
      </c>
    </row>
    <row r="210" spans="1:19">
      <c r="A210" s="20">
        <v>44936</v>
      </c>
      <c r="B210" s="19" t="s">
        <v>51</v>
      </c>
      <c r="C210" s="19" t="s">
        <v>52</v>
      </c>
      <c r="D210" s="19" t="s">
        <v>52</v>
      </c>
      <c r="E210" s="19" t="s">
        <v>52</v>
      </c>
      <c r="F210" s="19" t="s">
        <v>52</v>
      </c>
      <c r="G210" s="19" t="s">
        <v>52</v>
      </c>
      <c r="H210" s="19" t="s">
        <v>52</v>
      </c>
      <c r="I210" s="19" t="s">
        <v>52</v>
      </c>
      <c r="J210" s="19" t="s">
        <v>52</v>
      </c>
      <c r="K210" s="19" t="s">
        <v>52</v>
      </c>
      <c r="L210" s="19" t="s">
        <v>52</v>
      </c>
      <c r="M210" s="19" t="s">
        <v>52</v>
      </c>
      <c r="N210" s="19">
        <v>4.2449300000000001</v>
      </c>
      <c r="O210" s="19">
        <v>3.7760600000000002</v>
      </c>
      <c r="P210" s="19">
        <v>3.0652400000000002</v>
      </c>
      <c r="Q210" s="19">
        <v>1.0610717000000001</v>
      </c>
      <c r="R210" s="19" t="s">
        <v>52</v>
      </c>
      <c r="S210" s="19" t="s">
        <v>52</v>
      </c>
    </row>
    <row r="211" spans="1:19">
      <c r="A211" s="20">
        <v>44935</v>
      </c>
      <c r="B211" s="19" t="s">
        <v>51</v>
      </c>
      <c r="C211" s="19" t="s">
        <v>52</v>
      </c>
      <c r="D211" s="19" t="s">
        <v>52</v>
      </c>
      <c r="E211" s="19" t="s">
        <v>52</v>
      </c>
      <c r="F211" s="19" t="s">
        <v>52</v>
      </c>
      <c r="G211" s="19" t="s">
        <v>52</v>
      </c>
      <c r="H211" s="19" t="s">
        <v>52</v>
      </c>
      <c r="I211" s="19" t="s">
        <v>52</v>
      </c>
      <c r="J211" s="19" t="s">
        <v>52</v>
      </c>
      <c r="K211" s="19" t="s">
        <v>52</v>
      </c>
      <c r="L211" s="19" t="s">
        <v>52</v>
      </c>
      <c r="M211" s="19" t="s">
        <v>52</v>
      </c>
      <c r="N211" s="19">
        <v>4.2278599999999997</v>
      </c>
      <c r="O211" s="19">
        <v>3.76193</v>
      </c>
      <c r="P211" s="19">
        <v>3.04956</v>
      </c>
      <c r="Q211" s="19">
        <v>1.06094468</v>
      </c>
      <c r="R211" s="19" t="s">
        <v>52</v>
      </c>
      <c r="S211" s="19" t="s">
        <v>52</v>
      </c>
    </row>
    <row r="212" spans="1:19">
      <c r="A212" s="20">
        <v>44932</v>
      </c>
      <c r="B212" s="19" t="s">
        <v>51</v>
      </c>
      <c r="C212" s="19" t="s">
        <v>52</v>
      </c>
      <c r="D212" s="19" t="s">
        <v>52</v>
      </c>
      <c r="E212" s="19" t="s">
        <v>52</v>
      </c>
      <c r="F212" s="19" t="s">
        <v>52</v>
      </c>
      <c r="G212" s="19" t="s">
        <v>52</v>
      </c>
      <c r="H212" s="19" t="s">
        <v>52</v>
      </c>
      <c r="I212" s="19" t="s">
        <v>52</v>
      </c>
      <c r="J212" s="19" t="s">
        <v>52</v>
      </c>
      <c r="K212" s="19" t="s">
        <v>52</v>
      </c>
      <c r="L212" s="19" t="s">
        <v>52</v>
      </c>
      <c r="M212" s="19" t="s">
        <v>52</v>
      </c>
      <c r="N212" s="19">
        <v>4.1767099999999999</v>
      </c>
      <c r="O212" s="19">
        <v>3.7195499999999999</v>
      </c>
      <c r="P212" s="19">
        <v>3.0025900000000001</v>
      </c>
      <c r="Q212" s="19">
        <v>1.0605637699999999</v>
      </c>
      <c r="R212" s="19" t="s">
        <v>52</v>
      </c>
      <c r="S212" s="19" t="s">
        <v>52</v>
      </c>
    </row>
    <row r="213" spans="1:19">
      <c r="A213" s="20">
        <v>44931</v>
      </c>
      <c r="B213" s="19" t="s">
        <v>51</v>
      </c>
      <c r="C213" s="19" t="s">
        <v>52</v>
      </c>
      <c r="D213" s="19" t="s">
        <v>52</v>
      </c>
      <c r="E213" s="19" t="s">
        <v>52</v>
      </c>
      <c r="F213" s="19" t="s">
        <v>52</v>
      </c>
      <c r="G213" s="19" t="s">
        <v>52</v>
      </c>
      <c r="H213" s="19" t="s">
        <v>52</v>
      </c>
      <c r="I213" s="19" t="s">
        <v>52</v>
      </c>
      <c r="J213" s="19" t="s">
        <v>52</v>
      </c>
      <c r="K213" s="19" t="s">
        <v>52</v>
      </c>
      <c r="L213" s="19" t="s">
        <v>52</v>
      </c>
      <c r="M213" s="19" t="s">
        <v>52</v>
      </c>
      <c r="N213" s="19">
        <v>4.1596599999999997</v>
      </c>
      <c r="O213" s="19">
        <v>3.7054200000000002</v>
      </c>
      <c r="P213" s="19">
        <v>2.98692</v>
      </c>
      <c r="Q213" s="19">
        <v>1.0604368099999999</v>
      </c>
      <c r="R213" s="19" t="s">
        <v>52</v>
      </c>
      <c r="S213" s="19" t="s">
        <v>52</v>
      </c>
    </row>
    <row r="214" spans="1:19">
      <c r="A214" s="20">
        <v>44930</v>
      </c>
      <c r="B214" s="19" t="s">
        <v>51</v>
      </c>
      <c r="C214" s="19" t="s">
        <v>52</v>
      </c>
      <c r="D214" s="19" t="s">
        <v>52</v>
      </c>
      <c r="E214" s="19" t="s">
        <v>52</v>
      </c>
      <c r="F214" s="19" t="s">
        <v>52</v>
      </c>
      <c r="G214" s="19" t="s">
        <v>52</v>
      </c>
      <c r="H214" s="19" t="s">
        <v>52</v>
      </c>
      <c r="I214" s="19" t="s">
        <v>52</v>
      </c>
      <c r="J214" s="19" t="s">
        <v>52</v>
      </c>
      <c r="K214" s="19" t="s">
        <v>52</v>
      </c>
      <c r="L214" s="19" t="s">
        <v>52</v>
      </c>
      <c r="M214" s="19" t="s">
        <v>52</v>
      </c>
      <c r="N214" s="19">
        <v>4.1432700000000002</v>
      </c>
      <c r="O214" s="19">
        <v>3.6913999999999998</v>
      </c>
      <c r="P214" s="19">
        <v>2.9712999999999998</v>
      </c>
      <c r="Q214" s="19">
        <v>1.06031016</v>
      </c>
      <c r="R214" s="19" t="s">
        <v>52</v>
      </c>
      <c r="S214" s="19" t="s">
        <v>52</v>
      </c>
    </row>
    <row r="215" spans="1:19">
      <c r="A215" s="20">
        <v>44929</v>
      </c>
      <c r="B215" s="19" t="s">
        <v>51</v>
      </c>
      <c r="C215" s="19" t="s">
        <v>52</v>
      </c>
      <c r="D215" s="19" t="s">
        <v>52</v>
      </c>
      <c r="E215" s="19" t="s">
        <v>52</v>
      </c>
      <c r="F215" s="19" t="s">
        <v>52</v>
      </c>
      <c r="G215" s="19" t="s">
        <v>52</v>
      </c>
      <c r="H215" s="19" t="s">
        <v>52</v>
      </c>
      <c r="I215" s="19" t="s">
        <v>52</v>
      </c>
      <c r="J215" s="19" t="s">
        <v>52</v>
      </c>
      <c r="K215" s="19" t="s">
        <v>52</v>
      </c>
      <c r="L215" s="19" t="s">
        <v>52</v>
      </c>
      <c r="M215" s="19" t="s">
        <v>52</v>
      </c>
      <c r="N215" s="19">
        <v>4.1265499999999999</v>
      </c>
      <c r="O215" s="19">
        <v>3.6771600000000002</v>
      </c>
      <c r="P215" s="19">
        <v>2.9556800000000001</v>
      </c>
      <c r="Q215" s="19">
        <v>1.06018323</v>
      </c>
      <c r="R215" s="19" t="s">
        <v>52</v>
      </c>
      <c r="S215" s="19" t="s">
        <v>52</v>
      </c>
    </row>
    <row r="216" spans="1:19">
      <c r="A216" s="20">
        <v>44925</v>
      </c>
      <c r="B216" s="19" t="s">
        <v>51</v>
      </c>
      <c r="C216" s="19" t="s">
        <v>52</v>
      </c>
      <c r="D216" s="19" t="s">
        <v>52</v>
      </c>
      <c r="E216" s="19" t="s">
        <v>52</v>
      </c>
      <c r="F216" s="19" t="s">
        <v>52</v>
      </c>
      <c r="G216" s="19" t="s">
        <v>52</v>
      </c>
      <c r="H216" s="19" t="s">
        <v>52</v>
      </c>
      <c r="I216" s="19" t="s">
        <v>52</v>
      </c>
      <c r="J216" s="19" t="s">
        <v>52</v>
      </c>
      <c r="K216" s="19" t="s">
        <v>52</v>
      </c>
      <c r="L216" s="19" t="s">
        <v>52</v>
      </c>
      <c r="M216" s="19" t="s">
        <v>52</v>
      </c>
      <c r="N216" s="19">
        <v>4.0617299999999998</v>
      </c>
      <c r="O216" s="19">
        <v>3.6188899999999999</v>
      </c>
      <c r="P216" s="19">
        <v>2.8932500000000001</v>
      </c>
      <c r="Q216" s="19">
        <v>1.0596769399999999</v>
      </c>
      <c r="R216" s="19" t="s">
        <v>52</v>
      </c>
      <c r="S216" s="19" t="s">
        <v>52</v>
      </c>
    </row>
    <row r="217" spans="1:19">
      <c r="A217" s="20">
        <v>44924</v>
      </c>
      <c r="B217" s="19" t="s">
        <v>51</v>
      </c>
      <c r="C217" s="19" t="s">
        <v>52</v>
      </c>
      <c r="D217" s="19" t="s">
        <v>52</v>
      </c>
      <c r="E217" s="19" t="s">
        <v>52</v>
      </c>
      <c r="F217" s="19" t="s">
        <v>52</v>
      </c>
      <c r="G217" s="19" t="s">
        <v>52</v>
      </c>
      <c r="H217" s="19" t="s">
        <v>52</v>
      </c>
      <c r="I217" s="19" t="s">
        <v>52</v>
      </c>
      <c r="J217" s="19" t="s">
        <v>52</v>
      </c>
      <c r="K217" s="19" t="s">
        <v>52</v>
      </c>
      <c r="L217" s="19" t="s">
        <v>52</v>
      </c>
      <c r="M217" s="19" t="s">
        <v>52</v>
      </c>
      <c r="N217" s="19">
        <v>4.0453400000000004</v>
      </c>
      <c r="O217" s="19">
        <v>3.6040899999999998</v>
      </c>
      <c r="P217" s="19">
        <v>2.87758</v>
      </c>
      <c r="Q217" s="19">
        <v>1.0595503799999999</v>
      </c>
      <c r="R217" s="19" t="s">
        <v>52</v>
      </c>
      <c r="S217" s="19" t="s">
        <v>52</v>
      </c>
    </row>
    <row r="218" spans="1:19">
      <c r="A218" s="20">
        <v>44923</v>
      </c>
      <c r="B218" s="19" t="s">
        <v>51</v>
      </c>
      <c r="C218" s="19" t="s">
        <v>52</v>
      </c>
      <c r="D218" s="19" t="s">
        <v>52</v>
      </c>
      <c r="E218" s="19" t="s">
        <v>52</v>
      </c>
      <c r="F218" s="19" t="s">
        <v>52</v>
      </c>
      <c r="G218" s="19" t="s">
        <v>52</v>
      </c>
      <c r="H218" s="19" t="s">
        <v>52</v>
      </c>
      <c r="I218" s="19" t="s">
        <v>52</v>
      </c>
      <c r="J218" s="19" t="s">
        <v>52</v>
      </c>
      <c r="K218" s="19" t="s">
        <v>52</v>
      </c>
      <c r="L218" s="19" t="s">
        <v>52</v>
      </c>
      <c r="M218" s="19" t="s">
        <v>52</v>
      </c>
      <c r="N218" s="19">
        <v>4.0286200000000001</v>
      </c>
      <c r="O218" s="19">
        <v>3.58907</v>
      </c>
      <c r="P218" s="19">
        <v>2.86192</v>
      </c>
      <c r="Q218" s="19">
        <v>1.05942384</v>
      </c>
      <c r="R218" s="19" t="s">
        <v>52</v>
      </c>
      <c r="S218" s="19" t="s">
        <v>52</v>
      </c>
    </row>
    <row r="219" spans="1:19">
      <c r="A219" s="20">
        <v>44922</v>
      </c>
      <c r="B219" s="19" t="s">
        <v>51</v>
      </c>
      <c r="C219" s="19" t="s">
        <v>52</v>
      </c>
      <c r="D219" s="19" t="s">
        <v>52</v>
      </c>
      <c r="E219" s="19" t="s">
        <v>52</v>
      </c>
      <c r="F219" s="19" t="s">
        <v>52</v>
      </c>
      <c r="G219" s="19" t="s">
        <v>52</v>
      </c>
      <c r="H219" s="19" t="s">
        <v>52</v>
      </c>
      <c r="I219" s="19" t="s">
        <v>52</v>
      </c>
      <c r="J219" s="19" t="s">
        <v>52</v>
      </c>
      <c r="K219" s="19" t="s">
        <v>52</v>
      </c>
      <c r="L219" s="19" t="s">
        <v>52</v>
      </c>
      <c r="M219" s="19" t="s">
        <v>52</v>
      </c>
      <c r="N219" s="19">
        <v>4.0118999999999998</v>
      </c>
      <c r="O219" s="19">
        <v>3.5742699999999998</v>
      </c>
      <c r="P219" s="19">
        <v>2.8461400000000001</v>
      </c>
      <c r="Q219" s="19">
        <v>1.05929732</v>
      </c>
      <c r="R219" s="19" t="s">
        <v>52</v>
      </c>
      <c r="S219" s="19" t="s">
        <v>52</v>
      </c>
    </row>
    <row r="220" spans="1:19">
      <c r="A220" s="20">
        <v>44918</v>
      </c>
      <c r="B220" s="19" t="s">
        <v>51</v>
      </c>
      <c r="C220" s="19" t="s">
        <v>52</v>
      </c>
      <c r="D220" s="19" t="s">
        <v>52</v>
      </c>
      <c r="E220" s="19" t="s">
        <v>52</v>
      </c>
      <c r="F220" s="19" t="s">
        <v>52</v>
      </c>
      <c r="G220" s="19" t="s">
        <v>52</v>
      </c>
      <c r="H220" s="19" t="s">
        <v>52</v>
      </c>
      <c r="I220" s="19" t="s">
        <v>52</v>
      </c>
      <c r="J220" s="19" t="s">
        <v>52</v>
      </c>
      <c r="K220" s="19" t="s">
        <v>52</v>
      </c>
      <c r="L220" s="19" t="s">
        <v>52</v>
      </c>
      <c r="M220" s="19" t="s">
        <v>52</v>
      </c>
      <c r="N220" s="19">
        <v>3.9443999999999999</v>
      </c>
      <c r="O220" s="19">
        <v>3.51546</v>
      </c>
      <c r="P220" s="19">
        <v>2.78301</v>
      </c>
      <c r="Q220" s="19">
        <v>1.05879145</v>
      </c>
      <c r="R220" s="19" t="s">
        <v>52</v>
      </c>
      <c r="S220" s="19" t="s">
        <v>52</v>
      </c>
    </row>
    <row r="221" spans="1:19">
      <c r="A221" s="20">
        <v>44917</v>
      </c>
      <c r="B221" s="19" t="s">
        <v>51</v>
      </c>
      <c r="C221" s="19" t="s">
        <v>52</v>
      </c>
      <c r="D221" s="19" t="s">
        <v>52</v>
      </c>
      <c r="E221" s="19" t="s">
        <v>52</v>
      </c>
      <c r="F221" s="19" t="s">
        <v>52</v>
      </c>
      <c r="G221" s="19" t="s">
        <v>52</v>
      </c>
      <c r="H221" s="19" t="s">
        <v>52</v>
      </c>
      <c r="I221" s="19" t="s">
        <v>52</v>
      </c>
      <c r="J221" s="19" t="s">
        <v>52</v>
      </c>
      <c r="K221" s="19" t="s">
        <v>52</v>
      </c>
      <c r="L221" s="19" t="s">
        <v>52</v>
      </c>
      <c r="M221" s="19" t="s">
        <v>52</v>
      </c>
      <c r="N221" s="19">
        <v>3.9276800000000001</v>
      </c>
      <c r="O221" s="19">
        <v>3.5007700000000002</v>
      </c>
      <c r="P221" s="19">
        <v>2.76701</v>
      </c>
      <c r="Q221" s="19">
        <v>1.058665</v>
      </c>
      <c r="R221" s="19" t="s">
        <v>52</v>
      </c>
      <c r="S221" s="19" t="s">
        <v>52</v>
      </c>
    </row>
    <row r="222" spans="1:19">
      <c r="A222" s="20">
        <v>44916</v>
      </c>
      <c r="B222" s="19" t="s">
        <v>51</v>
      </c>
      <c r="C222" s="19" t="s">
        <v>52</v>
      </c>
      <c r="D222" s="19" t="s">
        <v>52</v>
      </c>
      <c r="E222" s="19" t="s">
        <v>52</v>
      </c>
      <c r="F222" s="19" t="s">
        <v>52</v>
      </c>
      <c r="G222" s="19" t="s">
        <v>52</v>
      </c>
      <c r="H222" s="19" t="s">
        <v>52</v>
      </c>
      <c r="I222" s="19" t="s">
        <v>52</v>
      </c>
      <c r="J222" s="19" t="s">
        <v>52</v>
      </c>
      <c r="K222" s="19" t="s">
        <v>52</v>
      </c>
      <c r="L222" s="19" t="s">
        <v>52</v>
      </c>
      <c r="M222" s="19" t="s">
        <v>52</v>
      </c>
      <c r="N222" s="19">
        <v>3.9109600000000002</v>
      </c>
      <c r="O222" s="19">
        <v>3.4860899999999999</v>
      </c>
      <c r="P222" s="19">
        <v>2.75102</v>
      </c>
      <c r="Q222" s="19">
        <v>1.0585385599999999</v>
      </c>
      <c r="R222" s="19" t="s">
        <v>52</v>
      </c>
      <c r="S222" s="19" t="s">
        <v>52</v>
      </c>
    </row>
    <row r="223" spans="1:19">
      <c r="A223" s="20">
        <v>44915</v>
      </c>
      <c r="B223" s="19" t="s">
        <v>51</v>
      </c>
      <c r="C223" s="19" t="s">
        <v>52</v>
      </c>
      <c r="D223" s="19" t="s">
        <v>52</v>
      </c>
      <c r="E223" s="19" t="s">
        <v>52</v>
      </c>
      <c r="F223" s="19" t="s">
        <v>52</v>
      </c>
      <c r="G223" s="19" t="s">
        <v>52</v>
      </c>
      <c r="H223" s="19" t="s">
        <v>52</v>
      </c>
      <c r="I223" s="19" t="s">
        <v>52</v>
      </c>
      <c r="J223" s="19" t="s">
        <v>52</v>
      </c>
      <c r="K223" s="19" t="s">
        <v>52</v>
      </c>
      <c r="L223" s="19" t="s">
        <v>52</v>
      </c>
      <c r="M223" s="19" t="s">
        <v>52</v>
      </c>
      <c r="N223" s="19">
        <v>3.8942399999999999</v>
      </c>
      <c r="O223" s="19">
        <v>3.46312</v>
      </c>
      <c r="P223" s="19">
        <v>2.7349100000000002</v>
      </c>
      <c r="Q223" s="19">
        <v>1.0584121399999999</v>
      </c>
      <c r="R223" s="19" t="s">
        <v>52</v>
      </c>
      <c r="S223" s="19" t="s">
        <v>52</v>
      </c>
    </row>
    <row r="224" spans="1:19">
      <c r="A224" s="20">
        <v>44914</v>
      </c>
      <c r="B224" s="19" t="s">
        <v>51</v>
      </c>
      <c r="C224" s="19" t="s">
        <v>52</v>
      </c>
      <c r="D224" s="19" t="s">
        <v>52</v>
      </c>
      <c r="E224" s="19" t="s">
        <v>52</v>
      </c>
      <c r="F224" s="19" t="s">
        <v>52</v>
      </c>
      <c r="G224" s="19" t="s">
        <v>52</v>
      </c>
      <c r="H224" s="19" t="s">
        <v>52</v>
      </c>
      <c r="I224" s="19" t="s">
        <v>52</v>
      </c>
      <c r="J224" s="19" t="s">
        <v>52</v>
      </c>
      <c r="K224" s="19" t="s">
        <v>52</v>
      </c>
      <c r="L224" s="19" t="s">
        <v>52</v>
      </c>
      <c r="M224" s="19" t="s">
        <v>52</v>
      </c>
      <c r="N224" s="19">
        <v>3.87751</v>
      </c>
      <c r="O224" s="19">
        <v>3.4402599999999999</v>
      </c>
      <c r="P224" s="19">
        <v>2.7188699999999999</v>
      </c>
      <c r="Q224" s="19">
        <v>1.0582857299999999</v>
      </c>
      <c r="R224" s="19" t="s">
        <v>52</v>
      </c>
      <c r="S224" s="19" t="s">
        <v>52</v>
      </c>
    </row>
    <row r="225" spans="1:19">
      <c r="A225" s="20">
        <v>44911</v>
      </c>
      <c r="B225" s="19" t="s">
        <v>51</v>
      </c>
      <c r="C225" s="19" t="s">
        <v>52</v>
      </c>
      <c r="D225" s="19" t="s">
        <v>52</v>
      </c>
      <c r="E225" s="19" t="s">
        <v>52</v>
      </c>
      <c r="F225" s="19" t="s">
        <v>52</v>
      </c>
      <c r="G225" s="19" t="s">
        <v>52</v>
      </c>
      <c r="H225" s="19" t="s">
        <v>52</v>
      </c>
      <c r="I225" s="19" t="s">
        <v>52</v>
      </c>
      <c r="J225" s="19" t="s">
        <v>52</v>
      </c>
      <c r="K225" s="19" t="s">
        <v>52</v>
      </c>
      <c r="L225" s="19" t="s">
        <v>52</v>
      </c>
      <c r="M225" s="19" t="s">
        <v>52</v>
      </c>
      <c r="N225" s="19">
        <v>3.8257099999999999</v>
      </c>
      <c r="O225" s="19">
        <v>3.3713700000000002</v>
      </c>
      <c r="P225" s="19">
        <v>2.6703999999999999</v>
      </c>
      <c r="Q225" s="19">
        <v>1.0579048900000001</v>
      </c>
      <c r="R225" s="19" t="s">
        <v>52</v>
      </c>
      <c r="S225" s="19" t="s">
        <v>52</v>
      </c>
    </row>
    <row r="226" spans="1:19">
      <c r="A226" s="20">
        <v>44910</v>
      </c>
      <c r="B226" s="19" t="s">
        <v>51</v>
      </c>
      <c r="C226" s="19" t="s">
        <v>52</v>
      </c>
      <c r="D226" s="19" t="s">
        <v>52</v>
      </c>
      <c r="E226" s="19" t="s">
        <v>52</v>
      </c>
      <c r="F226" s="19" t="s">
        <v>52</v>
      </c>
      <c r="G226" s="19" t="s">
        <v>52</v>
      </c>
      <c r="H226" s="19" t="s">
        <v>52</v>
      </c>
      <c r="I226" s="19" t="s">
        <v>52</v>
      </c>
      <c r="J226" s="19" t="s">
        <v>52</v>
      </c>
      <c r="K226" s="19" t="s">
        <v>52</v>
      </c>
      <c r="L226" s="19" t="s">
        <v>52</v>
      </c>
      <c r="M226" s="19" t="s">
        <v>52</v>
      </c>
      <c r="N226" s="19">
        <v>3.8083200000000001</v>
      </c>
      <c r="O226" s="19">
        <v>3.3483999999999998</v>
      </c>
      <c r="P226" s="19">
        <v>2.6542400000000002</v>
      </c>
      <c r="Q226" s="19">
        <v>1.05777795</v>
      </c>
      <c r="R226" s="19" t="s">
        <v>52</v>
      </c>
      <c r="S226" s="19" t="s">
        <v>52</v>
      </c>
    </row>
    <row r="227" spans="1:19">
      <c r="A227" s="20">
        <v>44909</v>
      </c>
      <c r="B227" s="19" t="s">
        <v>51</v>
      </c>
      <c r="C227" s="19" t="s">
        <v>52</v>
      </c>
      <c r="D227" s="19" t="s">
        <v>52</v>
      </c>
      <c r="E227" s="19" t="s">
        <v>52</v>
      </c>
      <c r="F227" s="19" t="s">
        <v>52</v>
      </c>
      <c r="G227" s="19" t="s">
        <v>52</v>
      </c>
      <c r="H227" s="19" t="s">
        <v>52</v>
      </c>
      <c r="I227" s="19" t="s">
        <v>52</v>
      </c>
      <c r="J227" s="19" t="s">
        <v>52</v>
      </c>
      <c r="K227" s="19" t="s">
        <v>52</v>
      </c>
      <c r="L227" s="19" t="s">
        <v>52</v>
      </c>
      <c r="M227" s="19" t="s">
        <v>52</v>
      </c>
      <c r="N227" s="19">
        <v>3.8079900000000002</v>
      </c>
      <c r="O227" s="19">
        <v>3.3313700000000002</v>
      </c>
      <c r="P227" s="19">
        <v>2.6410200000000001</v>
      </c>
      <c r="Q227" s="19">
        <v>1.0576663100000001</v>
      </c>
      <c r="R227" s="19" t="s">
        <v>52</v>
      </c>
      <c r="S227" s="19" t="s">
        <v>52</v>
      </c>
    </row>
    <row r="228" spans="1:19">
      <c r="A228" s="20">
        <v>44908</v>
      </c>
      <c r="B228" s="19" t="s">
        <v>51</v>
      </c>
      <c r="C228" s="19" t="s">
        <v>52</v>
      </c>
      <c r="D228" s="19" t="s">
        <v>52</v>
      </c>
      <c r="E228" s="19" t="s">
        <v>52</v>
      </c>
      <c r="F228" s="19" t="s">
        <v>52</v>
      </c>
      <c r="G228" s="19" t="s">
        <v>52</v>
      </c>
      <c r="H228" s="19" t="s">
        <v>52</v>
      </c>
      <c r="I228" s="19" t="s">
        <v>52</v>
      </c>
      <c r="J228" s="19" t="s">
        <v>52</v>
      </c>
      <c r="K228" s="19" t="s">
        <v>52</v>
      </c>
      <c r="L228" s="19" t="s">
        <v>52</v>
      </c>
      <c r="M228" s="19" t="s">
        <v>52</v>
      </c>
      <c r="N228" s="19">
        <v>3.8073199999999998</v>
      </c>
      <c r="O228" s="19">
        <v>3.3142299999999998</v>
      </c>
      <c r="P228" s="19">
        <v>2.6277900000000001</v>
      </c>
      <c r="Q228" s="19">
        <v>1.05755468</v>
      </c>
      <c r="R228" s="19" t="s">
        <v>52</v>
      </c>
      <c r="S228" s="19" t="s">
        <v>52</v>
      </c>
    </row>
    <row r="229" spans="1:19">
      <c r="A229" s="20">
        <v>44907</v>
      </c>
      <c r="B229" s="19" t="s">
        <v>51</v>
      </c>
      <c r="C229" s="19" t="s">
        <v>52</v>
      </c>
      <c r="D229" s="19" t="s">
        <v>52</v>
      </c>
      <c r="E229" s="19" t="s">
        <v>52</v>
      </c>
      <c r="F229" s="19" t="s">
        <v>52</v>
      </c>
      <c r="G229" s="19" t="s">
        <v>52</v>
      </c>
      <c r="H229" s="19" t="s">
        <v>52</v>
      </c>
      <c r="I229" s="19" t="s">
        <v>52</v>
      </c>
      <c r="J229" s="19" t="s">
        <v>52</v>
      </c>
      <c r="K229" s="19" t="s">
        <v>52</v>
      </c>
      <c r="L229" s="19" t="s">
        <v>52</v>
      </c>
      <c r="M229" s="19" t="s">
        <v>52</v>
      </c>
      <c r="N229" s="19">
        <v>3.8066399999999998</v>
      </c>
      <c r="O229" s="19">
        <v>3.2972000000000001</v>
      </c>
      <c r="P229" s="19">
        <v>2.6103399999999999</v>
      </c>
      <c r="Q229" s="19">
        <v>1.05744306</v>
      </c>
      <c r="R229" s="19" t="s">
        <v>52</v>
      </c>
      <c r="S229" s="19" t="s">
        <v>52</v>
      </c>
    </row>
    <row r="230" spans="1:19">
      <c r="A230" s="20">
        <v>44904</v>
      </c>
      <c r="B230" s="19" t="s">
        <v>51</v>
      </c>
      <c r="C230" s="19" t="s">
        <v>52</v>
      </c>
      <c r="D230" s="19" t="s">
        <v>52</v>
      </c>
      <c r="E230" s="19" t="s">
        <v>52</v>
      </c>
      <c r="F230" s="19" t="s">
        <v>52</v>
      </c>
      <c r="G230" s="19" t="s">
        <v>52</v>
      </c>
      <c r="H230" s="19" t="s">
        <v>52</v>
      </c>
      <c r="I230" s="19" t="s">
        <v>52</v>
      </c>
      <c r="J230" s="19" t="s">
        <v>52</v>
      </c>
      <c r="K230" s="19" t="s">
        <v>52</v>
      </c>
      <c r="L230" s="19" t="s">
        <v>52</v>
      </c>
      <c r="M230" s="19" t="s">
        <v>52</v>
      </c>
      <c r="N230" s="19">
        <v>3.8046000000000002</v>
      </c>
      <c r="O230" s="19">
        <v>3.24614</v>
      </c>
      <c r="P230" s="19">
        <v>2.5584099999999999</v>
      </c>
      <c r="Q230" s="19">
        <v>1.0571083100000001</v>
      </c>
      <c r="R230" s="19" t="s">
        <v>52</v>
      </c>
      <c r="S230" s="19" t="s">
        <v>52</v>
      </c>
    </row>
    <row r="231" spans="1:19">
      <c r="A231" s="20">
        <v>44903</v>
      </c>
      <c r="B231" s="19" t="s">
        <v>51</v>
      </c>
      <c r="C231" s="19" t="s">
        <v>52</v>
      </c>
      <c r="D231" s="19" t="s">
        <v>52</v>
      </c>
      <c r="E231" s="19" t="s">
        <v>52</v>
      </c>
      <c r="F231" s="19" t="s">
        <v>52</v>
      </c>
      <c r="G231" s="19" t="s">
        <v>52</v>
      </c>
      <c r="H231" s="19" t="s">
        <v>52</v>
      </c>
      <c r="I231" s="19" t="s">
        <v>52</v>
      </c>
      <c r="J231" s="19" t="s">
        <v>52</v>
      </c>
      <c r="K231" s="19" t="s">
        <v>52</v>
      </c>
      <c r="L231" s="19" t="s">
        <v>52</v>
      </c>
      <c r="M231" s="19" t="s">
        <v>52</v>
      </c>
      <c r="N231" s="19">
        <v>3.8039399999999999</v>
      </c>
      <c r="O231" s="19">
        <v>3.2291099999999999</v>
      </c>
      <c r="P231" s="19">
        <v>2.5412499999999998</v>
      </c>
      <c r="Q231" s="19">
        <v>1.05699674</v>
      </c>
      <c r="R231" s="19" t="s">
        <v>52</v>
      </c>
      <c r="S231" s="19" t="s">
        <v>52</v>
      </c>
    </row>
    <row r="232" spans="1:19">
      <c r="A232" s="20">
        <v>44902</v>
      </c>
      <c r="B232" s="19" t="s">
        <v>51</v>
      </c>
      <c r="C232" s="19" t="s">
        <v>52</v>
      </c>
      <c r="D232" s="19" t="s">
        <v>52</v>
      </c>
      <c r="E232" s="19" t="s">
        <v>52</v>
      </c>
      <c r="F232" s="19" t="s">
        <v>52</v>
      </c>
      <c r="G232" s="19" t="s">
        <v>52</v>
      </c>
      <c r="H232" s="19" t="s">
        <v>52</v>
      </c>
      <c r="I232" s="19" t="s">
        <v>52</v>
      </c>
      <c r="J232" s="19" t="s">
        <v>52</v>
      </c>
      <c r="K232" s="19" t="s">
        <v>52</v>
      </c>
      <c r="L232" s="19" t="s">
        <v>52</v>
      </c>
      <c r="M232" s="19" t="s">
        <v>52</v>
      </c>
      <c r="N232" s="19">
        <v>3.8032699999999999</v>
      </c>
      <c r="O232" s="19">
        <v>3.2120799999999998</v>
      </c>
      <c r="P232" s="19">
        <v>2.5240999999999998</v>
      </c>
      <c r="Q232" s="19">
        <v>1.0568851800000001</v>
      </c>
      <c r="R232" s="19" t="s">
        <v>52</v>
      </c>
      <c r="S232" s="19" t="s">
        <v>52</v>
      </c>
    </row>
    <row r="233" spans="1:19">
      <c r="A233" s="20">
        <v>44901</v>
      </c>
      <c r="B233" s="19" t="s">
        <v>51</v>
      </c>
      <c r="C233" s="19" t="s">
        <v>52</v>
      </c>
      <c r="D233" s="19" t="s">
        <v>52</v>
      </c>
      <c r="E233" s="19" t="s">
        <v>52</v>
      </c>
      <c r="F233" s="19" t="s">
        <v>52</v>
      </c>
      <c r="G233" s="19" t="s">
        <v>52</v>
      </c>
      <c r="H233" s="19" t="s">
        <v>52</v>
      </c>
      <c r="I233" s="19" t="s">
        <v>52</v>
      </c>
      <c r="J233" s="19" t="s">
        <v>52</v>
      </c>
      <c r="K233" s="19" t="s">
        <v>52</v>
      </c>
      <c r="L233" s="19" t="s">
        <v>52</v>
      </c>
      <c r="M233" s="19" t="s">
        <v>52</v>
      </c>
      <c r="N233" s="19">
        <v>3.8032699999999999</v>
      </c>
      <c r="O233" s="19">
        <v>3.1950599999999998</v>
      </c>
      <c r="P233" s="19">
        <v>2.5069400000000002</v>
      </c>
      <c r="Q233" s="19">
        <v>1.0567736299999999</v>
      </c>
      <c r="R233" s="19" t="s">
        <v>52</v>
      </c>
      <c r="S233" s="19" t="s">
        <v>52</v>
      </c>
    </row>
    <row r="234" spans="1:19">
      <c r="A234" s="20">
        <v>44900</v>
      </c>
      <c r="B234" s="19" t="s">
        <v>51</v>
      </c>
      <c r="C234" s="19" t="s">
        <v>52</v>
      </c>
      <c r="D234" s="19" t="s">
        <v>52</v>
      </c>
      <c r="E234" s="19" t="s">
        <v>52</v>
      </c>
      <c r="F234" s="19" t="s">
        <v>52</v>
      </c>
      <c r="G234" s="19" t="s">
        <v>52</v>
      </c>
      <c r="H234" s="19" t="s">
        <v>52</v>
      </c>
      <c r="I234" s="19" t="s">
        <v>52</v>
      </c>
      <c r="J234" s="19" t="s">
        <v>52</v>
      </c>
      <c r="K234" s="19" t="s">
        <v>52</v>
      </c>
      <c r="L234" s="19" t="s">
        <v>52</v>
      </c>
      <c r="M234" s="19" t="s">
        <v>52</v>
      </c>
      <c r="N234" s="19">
        <v>3.8029199999999999</v>
      </c>
      <c r="O234" s="19">
        <v>3.1780400000000002</v>
      </c>
      <c r="P234" s="19">
        <v>2.4897800000000001</v>
      </c>
      <c r="Q234" s="19">
        <v>1.0566618000000001</v>
      </c>
      <c r="R234" s="19" t="s">
        <v>52</v>
      </c>
      <c r="S234" s="19" t="s">
        <v>52</v>
      </c>
    </row>
    <row r="235" spans="1:19">
      <c r="A235" s="20">
        <v>44897</v>
      </c>
      <c r="B235" s="19" t="s">
        <v>51</v>
      </c>
      <c r="C235" s="19" t="s">
        <v>52</v>
      </c>
      <c r="D235" s="19" t="s">
        <v>52</v>
      </c>
      <c r="E235" s="19" t="s">
        <v>52</v>
      </c>
      <c r="F235" s="19" t="s">
        <v>52</v>
      </c>
      <c r="G235" s="19" t="s">
        <v>52</v>
      </c>
      <c r="H235" s="19" t="s">
        <v>52</v>
      </c>
      <c r="I235" s="19" t="s">
        <v>52</v>
      </c>
      <c r="J235" s="19" t="s">
        <v>52</v>
      </c>
      <c r="K235" s="19" t="s">
        <v>52</v>
      </c>
      <c r="L235" s="19" t="s">
        <v>52</v>
      </c>
      <c r="M235" s="19" t="s">
        <v>52</v>
      </c>
      <c r="N235" s="19">
        <v>3.77685</v>
      </c>
      <c r="O235" s="19">
        <v>3.1269900000000002</v>
      </c>
      <c r="P235" s="19">
        <v>2.4386199999999998</v>
      </c>
      <c r="Q235" s="19">
        <v>1.05632642</v>
      </c>
      <c r="R235" s="19" t="s">
        <v>52</v>
      </c>
      <c r="S235" s="19" t="s">
        <v>52</v>
      </c>
    </row>
    <row r="236" spans="1:19">
      <c r="A236" s="20">
        <v>44896</v>
      </c>
      <c r="B236" s="19" t="s">
        <v>51</v>
      </c>
      <c r="C236" s="19" t="s">
        <v>52</v>
      </c>
      <c r="D236" s="19" t="s">
        <v>52</v>
      </c>
      <c r="E236" s="19" t="s">
        <v>52</v>
      </c>
      <c r="F236" s="19" t="s">
        <v>52</v>
      </c>
      <c r="G236" s="19" t="s">
        <v>52</v>
      </c>
      <c r="H236" s="19" t="s">
        <v>52</v>
      </c>
      <c r="I236" s="19" t="s">
        <v>52</v>
      </c>
      <c r="J236" s="19" t="s">
        <v>52</v>
      </c>
      <c r="K236" s="19" t="s">
        <v>52</v>
      </c>
      <c r="L236" s="19" t="s">
        <v>52</v>
      </c>
      <c r="M236" s="19" t="s">
        <v>52</v>
      </c>
      <c r="N236" s="19">
        <v>3.7511100000000002</v>
      </c>
      <c r="O236" s="19">
        <v>3.1098499999999998</v>
      </c>
      <c r="P236" s="19">
        <v>2.4215200000000001</v>
      </c>
      <c r="Q236" s="19">
        <v>1.0562143399999999</v>
      </c>
      <c r="R236" s="19" t="s">
        <v>52</v>
      </c>
      <c r="S236" s="19" t="s">
        <v>52</v>
      </c>
    </row>
    <row r="237" spans="1:19">
      <c r="A237" s="20">
        <v>44895</v>
      </c>
      <c r="B237" s="19" t="s">
        <v>51</v>
      </c>
      <c r="C237" s="19" t="s">
        <v>52</v>
      </c>
      <c r="D237" s="19" t="s">
        <v>52</v>
      </c>
      <c r="E237" s="19" t="s">
        <v>52</v>
      </c>
      <c r="F237" s="19" t="s">
        <v>52</v>
      </c>
      <c r="G237" s="19" t="s">
        <v>52</v>
      </c>
      <c r="H237" s="19" t="s">
        <v>52</v>
      </c>
      <c r="I237" s="19" t="s">
        <v>52</v>
      </c>
      <c r="J237" s="19" t="s">
        <v>52</v>
      </c>
      <c r="K237" s="19" t="s">
        <v>52</v>
      </c>
      <c r="L237" s="19" t="s">
        <v>52</v>
      </c>
      <c r="M237" s="19" t="s">
        <v>52</v>
      </c>
      <c r="N237" s="19">
        <v>3.7253599999999998</v>
      </c>
      <c r="O237" s="19">
        <v>3.0927199999999999</v>
      </c>
      <c r="P237" s="19">
        <v>2.4044300000000001</v>
      </c>
      <c r="Q237" s="19">
        <v>1.0561022799999999</v>
      </c>
      <c r="R237" s="19" t="s">
        <v>52</v>
      </c>
      <c r="S237" s="19" t="s">
        <v>52</v>
      </c>
    </row>
    <row r="238" spans="1:19">
      <c r="A238" s="20">
        <v>44894</v>
      </c>
      <c r="B238" s="19" t="s">
        <v>51</v>
      </c>
      <c r="C238" s="19" t="s">
        <v>52</v>
      </c>
      <c r="D238" s="19" t="s">
        <v>52</v>
      </c>
      <c r="E238" s="19" t="s">
        <v>52</v>
      </c>
      <c r="F238" s="19" t="s">
        <v>52</v>
      </c>
      <c r="G238" s="19" t="s">
        <v>52</v>
      </c>
      <c r="H238" s="19" t="s">
        <v>52</v>
      </c>
      <c r="I238" s="19" t="s">
        <v>52</v>
      </c>
      <c r="J238" s="19" t="s">
        <v>52</v>
      </c>
      <c r="K238" s="19" t="s">
        <v>52</v>
      </c>
      <c r="L238" s="19" t="s">
        <v>52</v>
      </c>
      <c r="M238" s="19" t="s">
        <v>52</v>
      </c>
      <c r="N238" s="19">
        <v>3.6999599999999999</v>
      </c>
      <c r="O238" s="19">
        <v>3.0756999999999999</v>
      </c>
      <c r="P238" s="19">
        <v>2.3874499999999999</v>
      </c>
      <c r="Q238" s="19">
        <v>1.0559905199999999</v>
      </c>
      <c r="R238" s="19" t="s">
        <v>52</v>
      </c>
      <c r="S238" s="19" t="s">
        <v>52</v>
      </c>
    </row>
    <row r="239" spans="1:19">
      <c r="A239" s="20">
        <v>44893</v>
      </c>
      <c r="B239" s="19" t="s">
        <v>51</v>
      </c>
      <c r="C239" s="19" t="s">
        <v>52</v>
      </c>
      <c r="D239" s="19" t="s">
        <v>52</v>
      </c>
      <c r="E239" s="19" t="s">
        <v>52</v>
      </c>
      <c r="F239" s="19" t="s">
        <v>52</v>
      </c>
      <c r="G239" s="19" t="s">
        <v>52</v>
      </c>
      <c r="H239" s="19" t="s">
        <v>52</v>
      </c>
      <c r="I239" s="19" t="s">
        <v>52</v>
      </c>
      <c r="J239" s="19" t="s">
        <v>52</v>
      </c>
      <c r="K239" s="19" t="s">
        <v>52</v>
      </c>
      <c r="L239" s="19" t="s">
        <v>52</v>
      </c>
      <c r="M239" s="19" t="s">
        <v>52</v>
      </c>
      <c r="N239" s="19">
        <v>3.6748699999999999</v>
      </c>
      <c r="O239" s="19">
        <v>3.0588000000000002</v>
      </c>
      <c r="P239" s="19">
        <v>2.37059</v>
      </c>
      <c r="Q239" s="19">
        <v>1.0558790600000001</v>
      </c>
      <c r="R239" s="19" t="s">
        <v>52</v>
      </c>
      <c r="S239" s="19" t="s">
        <v>52</v>
      </c>
    </row>
    <row r="240" spans="1:19">
      <c r="A240" s="20">
        <v>44890</v>
      </c>
      <c r="B240" s="19" t="s">
        <v>51</v>
      </c>
      <c r="C240" s="19" t="s">
        <v>52</v>
      </c>
      <c r="D240" s="19" t="s">
        <v>52</v>
      </c>
      <c r="E240" s="19" t="s">
        <v>52</v>
      </c>
      <c r="F240" s="19" t="s">
        <v>52</v>
      </c>
      <c r="G240" s="19" t="s">
        <v>52</v>
      </c>
      <c r="H240" s="19" t="s">
        <v>52</v>
      </c>
      <c r="I240" s="19" t="s">
        <v>52</v>
      </c>
      <c r="J240" s="19" t="s">
        <v>52</v>
      </c>
      <c r="K240" s="19" t="s">
        <v>52</v>
      </c>
      <c r="L240" s="19" t="s">
        <v>52</v>
      </c>
      <c r="M240" s="19" t="s">
        <v>52</v>
      </c>
      <c r="N240" s="19">
        <v>3.5986699999999998</v>
      </c>
      <c r="O240" s="19">
        <v>3.0077600000000002</v>
      </c>
      <c r="P240" s="19">
        <v>2.3197299999999998</v>
      </c>
      <c r="Q240" s="19">
        <v>1.05554481</v>
      </c>
      <c r="R240" s="19" t="s">
        <v>52</v>
      </c>
      <c r="S240" s="19" t="s">
        <v>52</v>
      </c>
    </row>
    <row r="241" spans="1:19">
      <c r="A241" s="20">
        <v>44888</v>
      </c>
      <c r="B241" s="19" t="s">
        <v>51</v>
      </c>
      <c r="C241" s="19" t="s">
        <v>52</v>
      </c>
      <c r="D241" s="19" t="s">
        <v>52</v>
      </c>
      <c r="E241" s="19" t="s">
        <v>52</v>
      </c>
      <c r="F241" s="19" t="s">
        <v>52</v>
      </c>
      <c r="G241" s="19" t="s">
        <v>52</v>
      </c>
      <c r="H241" s="19" t="s">
        <v>52</v>
      </c>
      <c r="I241" s="19" t="s">
        <v>52</v>
      </c>
      <c r="J241" s="19" t="s">
        <v>52</v>
      </c>
      <c r="K241" s="19" t="s">
        <v>52</v>
      </c>
      <c r="L241" s="19" t="s">
        <v>52</v>
      </c>
      <c r="M241" s="19" t="s">
        <v>52</v>
      </c>
      <c r="N241" s="19">
        <v>3.5468700000000002</v>
      </c>
      <c r="O241" s="19">
        <v>2.9739599999999999</v>
      </c>
      <c r="P241" s="19">
        <v>2.2859099999999999</v>
      </c>
      <c r="Q241" s="19">
        <v>1.0553226</v>
      </c>
      <c r="R241" s="19" t="s">
        <v>52</v>
      </c>
      <c r="S241" s="19" t="s">
        <v>52</v>
      </c>
    </row>
    <row r="242" spans="1:19">
      <c r="A242" s="20">
        <v>44887</v>
      </c>
      <c r="B242" s="19" t="s">
        <v>51</v>
      </c>
      <c r="C242" s="19" t="s">
        <v>52</v>
      </c>
      <c r="D242" s="19" t="s">
        <v>52</v>
      </c>
      <c r="E242" s="19" t="s">
        <v>52</v>
      </c>
      <c r="F242" s="19" t="s">
        <v>52</v>
      </c>
      <c r="G242" s="19" t="s">
        <v>52</v>
      </c>
      <c r="H242" s="19" t="s">
        <v>52</v>
      </c>
      <c r="I242" s="19" t="s">
        <v>52</v>
      </c>
      <c r="J242" s="19" t="s">
        <v>52</v>
      </c>
      <c r="K242" s="19" t="s">
        <v>52</v>
      </c>
      <c r="L242" s="19" t="s">
        <v>52</v>
      </c>
      <c r="M242" s="19" t="s">
        <v>52</v>
      </c>
      <c r="N242" s="19">
        <v>3.5207999999999999</v>
      </c>
      <c r="O242" s="19">
        <v>2.9568400000000001</v>
      </c>
      <c r="P242" s="19">
        <v>2.2689400000000002</v>
      </c>
      <c r="Q242" s="19">
        <v>1.0552112199999999</v>
      </c>
      <c r="R242" s="19" t="s">
        <v>52</v>
      </c>
      <c r="S242" s="19" t="s">
        <v>52</v>
      </c>
    </row>
    <row r="243" spans="1:19">
      <c r="A243" s="20">
        <v>44886</v>
      </c>
      <c r="B243" s="19" t="s">
        <v>51</v>
      </c>
      <c r="C243" s="19" t="s">
        <v>52</v>
      </c>
      <c r="D243" s="19" t="s">
        <v>52</v>
      </c>
      <c r="E243" s="19" t="s">
        <v>52</v>
      </c>
      <c r="F243" s="19" t="s">
        <v>52</v>
      </c>
      <c r="G243" s="19" t="s">
        <v>52</v>
      </c>
      <c r="H243" s="19" t="s">
        <v>52</v>
      </c>
      <c r="I243" s="19" t="s">
        <v>52</v>
      </c>
      <c r="J243" s="19" t="s">
        <v>52</v>
      </c>
      <c r="K243" s="19" t="s">
        <v>52</v>
      </c>
      <c r="L243" s="19" t="s">
        <v>52</v>
      </c>
      <c r="M243" s="19" t="s">
        <v>52</v>
      </c>
      <c r="N243" s="19">
        <v>3.49471</v>
      </c>
      <c r="O243" s="19">
        <v>2.9397099999999998</v>
      </c>
      <c r="P243" s="19">
        <v>2.25197</v>
      </c>
      <c r="Q243" s="19">
        <v>1.05509985</v>
      </c>
      <c r="R243" s="19" t="s">
        <v>52</v>
      </c>
      <c r="S243" s="19" t="s">
        <v>52</v>
      </c>
    </row>
    <row r="244" spans="1:19">
      <c r="A244" s="20">
        <v>44883</v>
      </c>
      <c r="B244" s="19" t="s">
        <v>51</v>
      </c>
      <c r="C244" s="19" t="s">
        <v>52</v>
      </c>
      <c r="D244" s="19" t="s">
        <v>52</v>
      </c>
      <c r="E244" s="19" t="s">
        <v>52</v>
      </c>
      <c r="F244" s="19" t="s">
        <v>52</v>
      </c>
      <c r="G244" s="19" t="s">
        <v>52</v>
      </c>
      <c r="H244" s="19" t="s">
        <v>52</v>
      </c>
      <c r="I244" s="19" t="s">
        <v>52</v>
      </c>
      <c r="J244" s="19" t="s">
        <v>52</v>
      </c>
      <c r="K244" s="19" t="s">
        <v>52</v>
      </c>
      <c r="L244" s="19" t="s">
        <v>52</v>
      </c>
      <c r="M244" s="19" t="s">
        <v>52</v>
      </c>
      <c r="N244" s="19">
        <v>3.4175200000000001</v>
      </c>
      <c r="O244" s="19">
        <v>2.88869</v>
      </c>
      <c r="P244" s="19">
        <v>2.2010900000000002</v>
      </c>
      <c r="Q244" s="19">
        <v>1.05476584</v>
      </c>
      <c r="R244" s="19" t="s">
        <v>52</v>
      </c>
      <c r="S244" s="19" t="s">
        <v>52</v>
      </c>
    </row>
    <row r="245" spans="1:19">
      <c r="A245" s="20">
        <v>44882</v>
      </c>
      <c r="B245" s="19" t="s">
        <v>51</v>
      </c>
      <c r="C245" s="19" t="s">
        <v>52</v>
      </c>
      <c r="D245" s="19" t="s">
        <v>52</v>
      </c>
      <c r="E245" s="19" t="s">
        <v>52</v>
      </c>
      <c r="F245" s="19" t="s">
        <v>52</v>
      </c>
      <c r="G245" s="19" t="s">
        <v>52</v>
      </c>
      <c r="H245" s="19" t="s">
        <v>52</v>
      </c>
      <c r="I245" s="19" t="s">
        <v>52</v>
      </c>
      <c r="J245" s="19" t="s">
        <v>52</v>
      </c>
      <c r="K245" s="19" t="s">
        <v>52</v>
      </c>
      <c r="L245" s="19" t="s">
        <v>52</v>
      </c>
      <c r="M245" s="19" t="s">
        <v>52</v>
      </c>
      <c r="N245" s="19">
        <v>3.3921199999999998</v>
      </c>
      <c r="O245" s="19">
        <v>2.87168</v>
      </c>
      <c r="P245" s="19">
        <v>2.1841300000000001</v>
      </c>
      <c r="Q245" s="19">
        <v>1.05465451</v>
      </c>
      <c r="R245" s="19" t="s">
        <v>52</v>
      </c>
      <c r="S245" s="19" t="s">
        <v>52</v>
      </c>
    </row>
    <row r="246" spans="1:19">
      <c r="A246" s="20">
        <v>44881</v>
      </c>
      <c r="B246" s="19" t="s">
        <v>51</v>
      </c>
      <c r="C246" s="19" t="s">
        <v>52</v>
      </c>
      <c r="D246" s="19" t="s">
        <v>52</v>
      </c>
      <c r="E246" s="19" t="s">
        <v>52</v>
      </c>
      <c r="F246" s="19" t="s">
        <v>52</v>
      </c>
      <c r="G246" s="19" t="s">
        <v>52</v>
      </c>
      <c r="H246" s="19" t="s">
        <v>52</v>
      </c>
      <c r="I246" s="19" t="s">
        <v>52</v>
      </c>
      <c r="J246" s="19" t="s">
        <v>52</v>
      </c>
      <c r="K246" s="19" t="s">
        <v>52</v>
      </c>
      <c r="L246" s="19" t="s">
        <v>52</v>
      </c>
      <c r="M246" s="19" t="s">
        <v>52</v>
      </c>
      <c r="N246" s="19">
        <v>3.3667199999999999</v>
      </c>
      <c r="O246" s="19">
        <v>2.8545600000000002</v>
      </c>
      <c r="P246" s="19">
        <v>2.1671100000000001</v>
      </c>
      <c r="Q246" s="19">
        <v>1.0545429099999999</v>
      </c>
      <c r="R246" s="19" t="s">
        <v>52</v>
      </c>
      <c r="S246" s="19" t="s">
        <v>52</v>
      </c>
    </row>
    <row r="247" spans="1:19">
      <c r="A247" s="20">
        <v>44880</v>
      </c>
      <c r="B247" s="19" t="s">
        <v>51</v>
      </c>
      <c r="C247" s="19" t="s">
        <v>52</v>
      </c>
      <c r="D247" s="19" t="s">
        <v>52</v>
      </c>
      <c r="E247" s="19" t="s">
        <v>52</v>
      </c>
      <c r="F247" s="19" t="s">
        <v>52</v>
      </c>
      <c r="G247" s="19" t="s">
        <v>52</v>
      </c>
      <c r="H247" s="19" t="s">
        <v>52</v>
      </c>
      <c r="I247" s="19" t="s">
        <v>52</v>
      </c>
      <c r="J247" s="19" t="s">
        <v>52</v>
      </c>
      <c r="K247" s="19" t="s">
        <v>52</v>
      </c>
      <c r="L247" s="19" t="s">
        <v>52</v>
      </c>
      <c r="M247" s="19" t="s">
        <v>52</v>
      </c>
      <c r="N247" s="19">
        <v>3.3413200000000001</v>
      </c>
      <c r="O247" s="19">
        <v>2.8376600000000001</v>
      </c>
      <c r="P247" s="19">
        <v>2.15021</v>
      </c>
      <c r="Q247" s="19">
        <v>1.05443161</v>
      </c>
      <c r="R247" s="19" t="s">
        <v>52</v>
      </c>
      <c r="S247" s="19" t="s">
        <v>52</v>
      </c>
    </row>
    <row r="248" spans="1:19">
      <c r="A248" s="20">
        <v>44879</v>
      </c>
      <c r="B248" s="19" t="s">
        <v>51</v>
      </c>
      <c r="C248" s="19" t="s">
        <v>52</v>
      </c>
      <c r="D248" s="19" t="s">
        <v>52</v>
      </c>
      <c r="E248" s="19" t="s">
        <v>52</v>
      </c>
      <c r="F248" s="19" t="s">
        <v>52</v>
      </c>
      <c r="G248" s="19" t="s">
        <v>52</v>
      </c>
      <c r="H248" s="19" t="s">
        <v>52</v>
      </c>
      <c r="I248" s="19" t="s">
        <v>52</v>
      </c>
      <c r="J248" s="19" t="s">
        <v>52</v>
      </c>
      <c r="K248" s="19" t="s">
        <v>52</v>
      </c>
      <c r="L248" s="19" t="s">
        <v>52</v>
      </c>
      <c r="M248" s="19" t="s">
        <v>52</v>
      </c>
      <c r="N248" s="19">
        <v>3.3162400000000001</v>
      </c>
      <c r="O248" s="19">
        <v>2.8208799999999998</v>
      </c>
      <c r="P248" s="19">
        <v>2.1333700000000002</v>
      </c>
      <c r="Q248" s="19">
        <v>1.05432061</v>
      </c>
      <c r="R248" s="19" t="s">
        <v>52</v>
      </c>
      <c r="S248" s="19" t="s">
        <v>52</v>
      </c>
    </row>
    <row r="249" spans="1:19">
      <c r="A249" s="20">
        <v>44875</v>
      </c>
      <c r="B249" s="19" t="s">
        <v>51</v>
      </c>
      <c r="C249" s="19" t="s">
        <v>52</v>
      </c>
      <c r="D249" s="19" t="s">
        <v>52</v>
      </c>
      <c r="E249" s="19" t="s">
        <v>52</v>
      </c>
      <c r="F249" s="19" t="s">
        <v>52</v>
      </c>
      <c r="G249" s="19" t="s">
        <v>52</v>
      </c>
      <c r="H249" s="19" t="s">
        <v>52</v>
      </c>
      <c r="I249" s="19" t="s">
        <v>52</v>
      </c>
      <c r="J249" s="19" t="s">
        <v>52</v>
      </c>
      <c r="K249" s="19" t="s">
        <v>52</v>
      </c>
      <c r="L249" s="19" t="s">
        <v>52</v>
      </c>
      <c r="M249" s="19" t="s">
        <v>52</v>
      </c>
      <c r="N249" s="19">
        <v>3.2177099999999998</v>
      </c>
      <c r="O249" s="19">
        <v>2.7538900000000002</v>
      </c>
      <c r="P249" s="19">
        <v>2.0663499999999999</v>
      </c>
      <c r="Q249" s="19">
        <v>1.05387798</v>
      </c>
      <c r="R249" s="19" t="s">
        <v>52</v>
      </c>
      <c r="S249" s="19" t="s">
        <v>52</v>
      </c>
    </row>
    <row r="250" spans="1:19">
      <c r="A250" s="20">
        <v>44874</v>
      </c>
      <c r="B250" s="19" t="s">
        <v>51</v>
      </c>
      <c r="C250" s="19" t="s">
        <v>52</v>
      </c>
      <c r="D250" s="19" t="s">
        <v>52</v>
      </c>
      <c r="E250" s="19" t="s">
        <v>52</v>
      </c>
      <c r="F250" s="19" t="s">
        <v>52</v>
      </c>
      <c r="G250" s="19" t="s">
        <v>52</v>
      </c>
      <c r="H250" s="19" t="s">
        <v>52</v>
      </c>
      <c r="I250" s="19" t="s">
        <v>52</v>
      </c>
      <c r="J250" s="19" t="s">
        <v>52</v>
      </c>
      <c r="K250" s="19" t="s">
        <v>52</v>
      </c>
      <c r="L250" s="19" t="s">
        <v>52</v>
      </c>
      <c r="M250" s="19" t="s">
        <v>52</v>
      </c>
      <c r="N250" s="19">
        <v>3.1933199999999999</v>
      </c>
      <c r="O250" s="19">
        <v>2.7371099999999999</v>
      </c>
      <c r="P250" s="19">
        <v>2.0495700000000001</v>
      </c>
      <c r="Q250" s="19">
        <v>1.0537673400000001</v>
      </c>
      <c r="R250" s="19" t="s">
        <v>52</v>
      </c>
      <c r="S250" s="19" t="s">
        <v>52</v>
      </c>
    </row>
    <row r="251" spans="1:19">
      <c r="A251" s="20">
        <v>44873</v>
      </c>
      <c r="B251" s="19" t="s">
        <v>51</v>
      </c>
      <c r="C251" s="19" t="s">
        <v>52</v>
      </c>
      <c r="D251" s="19" t="s">
        <v>52</v>
      </c>
      <c r="E251" s="19" t="s">
        <v>52</v>
      </c>
      <c r="F251" s="19" t="s">
        <v>52</v>
      </c>
      <c r="G251" s="19" t="s">
        <v>52</v>
      </c>
      <c r="H251" s="19" t="s">
        <v>52</v>
      </c>
      <c r="I251" s="19" t="s">
        <v>52</v>
      </c>
      <c r="J251" s="19" t="s">
        <v>52</v>
      </c>
      <c r="K251" s="19" t="s">
        <v>52</v>
      </c>
      <c r="L251" s="19" t="s">
        <v>52</v>
      </c>
      <c r="M251" s="19" t="s">
        <v>52</v>
      </c>
      <c r="N251" s="19">
        <v>3.1689099999999999</v>
      </c>
      <c r="O251" s="19">
        <v>2.7203300000000001</v>
      </c>
      <c r="P251" s="19">
        <v>2.0327899999999999</v>
      </c>
      <c r="Q251" s="19">
        <v>1.0536566999999999</v>
      </c>
      <c r="R251" s="19" t="s">
        <v>52</v>
      </c>
      <c r="S251" s="19" t="s">
        <v>52</v>
      </c>
    </row>
    <row r="252" spans="1:19">
      <c r="A252" s="20">
        <v>44872</v>
      </c>
      <c r="B252" s="19" t="s">
        <v>51</v>
      </c>
      <c r="C252" s="19" t="s">
        <v>52</v>
      </c>
      <c r="D252" s="19" t="s">
        <v>52</v>
      </c>
      <c r="E252" s="19" t="s">
        <v>52</v>
      </c>
      <c r="F252" s="19" t="s">
        <v>52</v>
      </c>
      <c r="G252" s="19" t="s">
        <v>52</v>
      </c>
      <c r="H252" s="19" t="s">
        <v>52</v>
      </c>
      <c r="I252" s="19" t="s">
        <v>52</v>
      </c>
      <c r="J252" s="19" t="s">
        <v>52</v>
      </c>
      <c r="K252" s="19" t="s">
        <v>52</v>
      </c>
      <c r="L252" s="19" t="s">
        <v>52</v>
      </c>
      <c r="M252" s="19" t="s">
        <v>52</v>
      </c>
      <c r="N252" s="19">
        <v>3.1444999999999999</v>
      </c>
      <c r="O252" s="19">
        <v>2.7036600000000002</v>
      </c>
      <c r="P252" s="19">
        <v>2.0159600000000002</v>
      </c>
      <c r="Q252" s="19">
        <v>1.0535460800000001</v>
      </c>
      <c r="R252" s="19" t="s">
        <v>52</v>
      </c>
      <c r="S252" s="19" t="s">
        <v>52</v>
      </c>
    </row>
    <row r="253" spans="1:19">
      <c r="A253" s="20">
        <v>44869</v>
      </c>
      <c r="B253" s="19" t="s">
        <v>51</v>
      </c>
      <c r="C253" s="19" t="s">
        <v>52</v>
      </c>
      <c r="D253" s="19" t="s">
        <v>52</v>
      </c>
      <c r="E253" s="19" t="s">
        <v>52</v>
      </c>
      <c r="F253" s="19" t="s">
        <v>52</v>
      </c>
      <c r="G253" s="19" t="s">
        <v>52</v>
      </c>
      <c r="H253" s="19" t="s">
        <v>52</v>
      </c>
      <c r="I253" s="19" t="s">
        <v>52</v>
      </c>
      <c r="J253" s="19" t="s">
        <v>52</v>
      </c>
      <c r="K253" s="19" t="s">
        <v>52</v>
      </c>
      <c r="L253" s="19" t="s">
        <v>52</v>
      </c>
      <c r="M253" s="19" t="s">
        <v>52</v>
      </c>
      <c r="N253" s="19">
        <v>3.0689899999999999</v>
      </c>
      <c r="O253" s="19">
        <v>2.6526700000000001</v>
      </c>
      <c r="P253" s="19">
        <v>1.96513</v>
      </c>
      <c r="Q253" s="19">
        <v>1.05321256</v>
      </c>
      <c r="R253" s="19" t="s">
        <v>52</v>
      </c>
      <c r="S253" s="19" t="s">
        <v>52</v>
      </c>
    </row>
    <row r="254" spans="1:19">
      <c r="A254" s="20">
        <v>44868</v>
      </c>
      <c r="B254" s="19" t="s">
        <v>51</v>
      </c>
      <c r="C254" s="19" t="s">
        <v>52</v>
      </c>
      <c r="D254" s="19" t="s">
        <v>52</v>
      </c>
      <c r="E254" s="19" t="s">
        <v>52</v>
      </c>
      <c r="F254" s="19" t="s">
        <v>52</v>
      </c>
      <c r="G254" s="19" t="s">
        <v>52</v>
      </c>
      <c r="H254" s="19" t="s">
        <v>52</v>
      </c>
      <c r="I254" s="19" t="s">
        <v>52</v>
      </c>
      <c r="J254" s="19" t="s">
        <v>52</v>
      </c>
      <c r="K254" s="19" t="s">
        <v>52</v>
      </c>
      <c r="L254" s="19" t="s">
        <v>52</v>
      </c>
      <c r="M254" s="19" t="s">
        <v>52</v>
      </c>
      <c r="N254" s="19">
        <v>3.0436000000000001</v>
      </c>
      <c r="O254" s="19">
        <v>2.6356700000000002</v>
      </c>
      <c r="P254" s="19">
        <v>1.9481900000000001</v>
      </c>
      <c r="Q254" s="19">
        <v>1.0531014000000001</v>
      </c>
      <c r="R254" s="19" t="s">
        <v>52</v>
      </c>
      <c r="S254" s="19" t="s">
        <v>52</v>
      </c>
    </row>
    <row r="255" spans="1:19">
      <c r="A255" s="20">
        <v>44867</v>
      </c>
      <c r="B255" s="19" t="s">
        <v>51</v>
      </c>
      <c r="C255" s="19" t="s">
        <v>52</v>
      </c>
      <c r="D255" s="19" t="s">
        <v>52</v>
      </c>
      <c r="E255" s="19" t="s">
        <v>52</v>
      </c>
      <c r="F255" s="19" t="s">
        <v>52</v>
      </c>
      <c r="G255" s="19" t="s">
        <v>52</v>
      </c>
      <c r="H255" s="19" t="s">
        <v>52</v>
      </c>
      <c r="I255" s="19" t="s">
        <v>52</v>
      </c>
      <c r="J255" s="19" t="s">
        <v>52</v>
      </c>
      <c r="K255" s="19" t="s">
        <v>52</v>
      </c>
      <c r="L255" s="19" t="s">
        <v>52</v>
      </c>
      <c r="M255" s="19" t="s">
        <v>52</v>
      </c>
      <c r="N255" s="19">
        <v>3.0419299999999998</v>
      </c>
      <c r="O255" s="19">
        <v>2.62717</v>
      </c>
      <c r="P255" s="19">
        <v>1.93546</v>
      </c>
      <c r="Q255" s="19">
        <v>1.05301219</v>
      </c>
      <c r="R255" s="19" t="s">
        <v>52</v>
      </c>
      <c r="S255" s="19" t="s">
        <v>52</v>
      </c>
    </row>
    <row r="256" spans="1:19">
      <c r="A256" s="20">
        <v>44866</v>
      </c>
      <c r="B256" s="19" t="s">
        <v>51</v>
      </c>
      <c r="C256" s="19" t="s">
        <v>52</v>
      </c>
      <c r="D256" s="19" t="s">
        <v>52</v>
      </c>
      <c r="E256" s="19" t="s">
        <v>52</v>
      </c>
      <c r="F256" s="19" t="s">
        <v>52</v>
      </c>
      <c r="G256" s="19" t="s">
        <v>52</v>
      </c>
      <c r="H256" s="19" t="s">
        <v>52</v>
      </c>
      <c r="I256" s="19" t="s">
        <v>52</v>
      </c>
      <c r="J256" s="19" t="s">
        <v>52</v>
      </c>
      <c r="K256" s="19" t="s">
        <v>52</v>
      </c>
      <c r="L256" s="19" t="s">
        <v>52</v>
      </c>
      <c r="M256" s="19" t="s">
        <v>52</v>
      </c>
      <c r="N256" s="19">
        <v>3.03959</v>
      </c>
      <c r="O256" s="19">
        <v>2.6186699999999998</v>
      </c>
      <c r="P256" s="19">
        <v>1.9227799999999999</v>
      </c>
      <c r="Q256" s="19">
        <v>1.05292298</v>
      </c>
      <c r="R256" s="19" t="s">
        <v>52</v>
      </c>
      <c r="S256" s="19" t="s">
        <v>52</v>
      </c>
    </row>
    <row r="257" spans="1:19">
      <c r="A257" s="20">
        <v>44865</v>
      </c>
      <c r="B257" s="19" t="s">
        <v>51</v>
      </c>
      <c r="C257" s="19" t="s">
        <v>52</v>
      </c>
      <c r="D257" s="19" t="s">
        <v>52</v>
      </c>
      <c r="E257" s="19" t="s">
        <v>52</v>
      </c>
      <c r="F257" s="19" t="s">
        <v>52</v>
      </c>
      <c r="G257" s="19" t="s">
        <v>52</v>
      </c>
      <c r="H257" s="19" t="s">
        <v>52</v>
      </c>
      <c r="I257" s="19" t="s">
        <v>52</v>
      </c>
      <c r="J257" s="19" t="s">
        <v>52</v>
      </c>
      <c r="K257" s="19" t="s">
        <v>52</v>
      </c>
      <c r="L257" s="19" t="s">
        <v>52</v>
      </c>
      <c r="M257" s="19" t="s">
        <v>52</v>
      </c>
      <c r="N257" s="19">
        <v>3.0372400000000002</v>
      </c>
      <c r="O257" s="19">
        <v>2.61029</v>
      </c>
      <c r="P257" s="19">
        <v>1.9073599999999999</v>
      </c>
      <c r="Q257" s="19">
        <v>1.0528337800000001</v>
      </c>
      <c r="R257" s="19" t="s">
        <v>52</v>
      </c>
      <c r="S257" s="19" t="s">
        <v>52</v>
      </c>
    </row>
    <row r="258" spans="1:19">
      <c r="A258" s="20">
        <v>44862</v>
      </c>
      <c r="B258" s="19" t="s">
        <v>51</v>
      </c>
      <c r="C258" s="19" t="s">
        <v>52</v>
      </c>
      <c r="D258" s="19" t="s">
        <v>52</v>
      </c>
      <c r="E258" s="19" t="s">
        <v>52</v>
      </c>
      <c r="F258" s="19" t="s">
        <v>52</v>
      </c>
      <c r="G258" s="19" t="s">
        <v>52</v>
      </c>
      <c r="H258" s="19" t="s">
        <v>52</v>
      </c>
      <c r="I258" s="19" t="s">
        <v>52</v>
      </c>
      <c r="J258" s="19" t="s">
        <v>52</v>
      </c>
      <c r="K258" s="19" t="s">
        <v>52</v>
      </c>
      <c r="L258" s="19" t="s">
        <v>52</v>
      </c>
      <c r="M258" s="19" t="s">
        <v>52</v>
      </c>
      <c r="N258" s="19">
        <v>3.02956</v>
      </c>
      <c r="O258" s="19">
        <v>2.5842399999999999</v>
      </c>
      <c r="P258" s="19">
        <v>1.8609899999999999</v>
      </c>
      <c r="Q258" s="19">
        <v>1.0525662600000001</v>
      </c>
      <c r="R258" s="19" t="s">
        <v>52</v>
      </c>
      <c r="S258" s="19" t="s">
        <v>52</v>
      </c>
    </row>
    <row r="259" spans="1:19">
      <c r="A259" s="20">
        <v>44861</v>
      </c>
      <c r="B259" s="19" t="s">
        <v>51</v>
      </c>
      <c r="C259" s="19" t="s">
        <v>52</v>
      </c>
      <c r="D259" s="19" t="s">
        <v>52</v>
      </c>
      <c r="E259" s="19" t="s">
        <v>52</v>
      </c>
      <c r="F259" s="19" t="s">
        <v>52</v>
      </c>
      <c r="G259" s="19" t="s">
        <v>52</v>
      </c>
      <c r="H259" s="19" t="s">
        <v>52</v>
      </c>
      <c r="I259" s="19" t="s">
        <v>52</v>
      </c>
      <c r="J259" s="19" t="s">
        <v>52</v>
      </c>
      <c r="K259" s="19" t="s">
        <v>52</v>
      </c>
      <c r="L259" s="19" t="s">
        <v>52</v>
      </c>
      <c r="M259" s="19" t="s">
        <v>52</v>
      </c>
      <c r="N259" s="19">
        <v>3.0275599999999998</v>
      </c>
      <c r="O259" s="19">
        <v>2.5756299999999999</v>
      </c>
      <c r="P259" s="19">
        <v>1.84552</v>
      </c>
      <c r="Q259" s="19">
        <v>1.05247738</v>
      </c>
      <c r="R259" s="19" t="s">
        <v>52</v>
      </c>
      <c r="S259" s="19" t="s">
        <v>52</v>
      </c>
    </row>
    <row r="260" spans="1:19">
      <c r="A260" s="20">
        <v>44860</v>
      </c>
      <c r="B260" s="19" t="s">
        <v>51</v>
      </c>
      <c r="C260" s="19" t="s">
        <v>52</v>
      </c>
      <c r="D260" s="19" t="s">
        <v>52</v>
      </c>
      <c r="E260" s="19" t="s">
        <v>52</v>
      </c>
      <c r="F260" s="19" t="s">
        <v>52</v>
      </c>
      <c r="G260" s="19" t="s">
        <v>52</v>
      </c>
      <c r="H260" s="19" t="s">
        <v>52</v>
      </c>
      <c r="I260" s="19" t="s">
        <v>52</v>
      </c>
      <c r="J260" s="19" t="s">
        <v>52</v>
      </c>
      <c r="K260" s="19" t="s">
        <v>52</v>
      </c>
      <c r="L260" s="19" t="s">
        <v>52</v>
      </c>
      <c r="M260" s="19" t="s">
        <v>52</v>
      </c>
      <c r="N260" s="19">
        <v>3.0262199999999999</v>
      </c>
      <c r="O260" s="19">
        <v>2.56724</v>
      </c>
      <c r="P260" s="19">
        <v>1.8301000000000001</v>
      </c>
      <c r="Q260" s="19">
        <v>1.0523887999999999</v>
      </c>
      <c r="R260" s="19" t="s">
        <v>52</v>
      </c>
      <c r="S260" s="19" t="s">
        <v>52</v>
      </c>
    </row>
    <row r="261" spans="1:19">
      <c r="A261" s="20">
        <v>44859</v>
      </c>
      <c r="B261" s="19" t="s">
        <v>51</v>
      </c>
      <c r="C261" s="19" t="s">
        <v>52</v>
      </c>
      <c r="D261" s="19" t="s">
        <v>52</v>
      </c>
      <c r="E261" s="19" t="s">
        <v>52</v>
      </c>
      <c r="F261" s="19" t="s">
        <v>52</v>
      </c>
      <c r="G261" s="19" t="s">
        <v>52</v>
      </c>
      <c r="H261" s="19" t="s">
        <v>52</v>
      </c>
      <c r="I261" s="19" t="s">
        <v>52</v>
      </c>
      <c r="J261" s="19" t="s">
        <v>52</v>
      </c>
      <c r="K261" s="19" t="s">
        <v>52</v>
      </c>
      <c r="L261" s="19" t="s">
        <v>52</v>
      </c>
      <c r="M261" s="19" t="s">
        <v>52</v>
      </c>
      <c r="N261" s="19">
        <v>3.02522</v>
      </c>
      <c r="O261" s="19">
        <v>2.5505800000000001</v>
      </c>
      <c r="P261" s="19">
        <v>1.81474</v>
      </c>
      <c r="Q261" s="19">
        <v>1.0523005299999999</v>
      </c>
      <c r="R261" s="19" t="s">
        <v>52</v>
      </c>
      <c r="S261" s="19" t="s">
        <v>52</v>
      </c>
    </row>
    <row r="262" spans="1:19">
      <c r="A262" s="20">
        <v>44858</v>
      </c>
      <c r="B262" s="19" t="s">
        <v>51</v>
      </c>
      <c r="C262" s="19" t="s">
        <v>52</v>
      </c>
      <c r="D262" s="19" t="s">
        <v>52</v>
      </c>
      <c r="E262" s="19" t="s">
        <v>52</v>
      </c>
      <c r="F262" s="19" t="s">
        <v>52</v>
      </c>
      <c r="G262" s="19" t="s">
        <v>52</v>
      </c>
      <c r="H262" s="19" t="s">
        <v>52</v>
      </c>
      <c r="I262" s="19" t="s">
        <v>52</v>
      </c>
      <c r="J262" s="19" t="s">
        <v>52</v>
      </c>
      <c r="K262" s="19" t="s">
        <v>52</v>
      </c>
      <c r="L262" s="19" t="s">
        <v>52</v>
      </c>
      <c r="M262" s="19" t="s">
        <v>52</v>
      </c>
      <c r="N262" s="19">
        <v>3.02454</v>
      </c>
      <c r="O262" s="19">
        <v>2.53403</v>
      </c>
      <c r="P262" s="19">
        <v>1.7994399999999999</v>
      </c>
      <c r="Q262" s="19">
        <v>1.0522125499999999</v>
      </c>
      <c r="R262" s="19" t="s">
        <v>52</v>
      </c>
      <c r="S262" s="19" t="s">
        <v>52</v>
      </c>
    </row>
    <row r="263" spans="1:19">
      <c r="A263" s="20">
        <v>44855</v>
      </c>
      <c r="B263" s="19" t="s">
        <v>51</v>
      </c>
      <c r="C263" s="19" t="s">
        <v>52</v>
      </c>
      <c r="D263" s="19" t="s">
        <v>52</v>
      </c>
      <c r="E263" s="19" t="s">
        <v>52</v>
      </c>
      <c r="F263" s="19" t="s">
        <v>52</v>
      </c>
      <c r="G263" s="19" t="s">
        <v>52</v>
      </c>
      <c r="H263" s="19" t="s">
        <v>52</v>
      </c>
      <c r="I263" s="19" t="s">
        <v>52</v>
      </c>
      <c r="J263" s="19" t="s">
        <v>52</v>
      </c>
      <c r="K263" s="19" t="s">
        <v>52</v>
      </c>
      <c r="L263" s="19" t="s">
        <v>52</v>
      </c>
      <c r="M263" s="19" t="s">
        <v>52</v>
      </c>
      <c r="N263" s="19">
        <v>2.99682</v>
      </c>
      <c r="O263" s="19">
        <v>2.4838399999999998</v>
      </c>
      <c r="P263" s="19">
        <v>1.7532000000000001</v>
      </c>
      <c r="Q263" s="19">
        <v>1.0519478099999999</v>
      </c>
      <c r="R263" s="19" t="s">
        <v>52</v>
      </c>
      <c r="S263" s="19" t="s">
        <v>52</v>
      </c>
    </row>
    <row r="264" spans="1:19">
      <c r="A264" s="20">
        <v>44854</v>
      </c>
      <c r="B264" s="19" t="s">
        <v>51</v>
      </c>
      <c r="C264" s="19" t="s">
        <v>52</v>
      </c>
      <c r="D264" s="19" t="s">
        <v>52</v>
      </c>
      <c r="E264" s="19" t="s">
        <v>52</v>
      </c>
      <c r="F264" s="19" t="s">
        <v>52</v>
      </c>
      <c r="G264" s="19" t="s">
        <v>52</v>
      </c>
      <c r="H264" s="19" t="s">
        <v>52</v>
      </c>
      <c r="I264" s="19" t="s">
        <v>52</v>
      </c>
      <c r="J264" s="19" t="s">
        <v>52</v>
      </c>
      <c r="K264" s="19" t="s">
        <v>52</v>
      </c>
      <c r="L264" s="19" t="s">
        <v>52</v>
      </c>
      <c r="M264" s="19" t="s">
        <v>52</v>
      </c>
      <c r="N264" s="19">
        <v>2.9710899999999998</v>
      </c>
      <c r="O264" s="19">
        <v>2.4669599999999998</v>
      </c>
      <c r="P264" s="19">
        <v>1.73773</v>
      </c>
      <c r="Q264" s="19">
        <v>1.05185928</v>
      </c>
      <c r="R264" s="19" t="s">
        <v>52</v>
      </c>
      <c r="S264" s="19" t="s">
        <v>52</v>
      </c>
    </row>
    <row r="265" spans="1:19">
      <c r="A265" s="20">
        <v>44853</v>
      </c>
      <c r="B265" s="19" t="s">
        <v>51</v>
      </c>
      <c r="C265" s="19" t="s">
        <v>52</v>
      </c>
      <c r="D265" s="19" t="s">
        <v>52</v>
      </c>
      <c r="E265" s="19" t="s">
        <v>52</v>
      </c>
      <c r="F265" s="19" t="s">
        <v>52</v>
      </c>
      <c r="G265" s="19" t="s">
        <v>52</v>
      </c>
      <c r="H265" s="19" t="s">
        <v>52</v>
      </c>
      <c r="I265" s="19" t="s">
        <v>52</v>
      </c>
      <c r="J265" s="19" t="s">
        <v>52</v>
      </c>
      <c r="K265" s="19" t="s">
        <v>52</v>
      </c>
      <c r="L265" s="19" t="s">
        <v>52</v>
      </c>
      <c r="M265" s="19" t="s">
        <v>52</v>
      </c>
      <c r="N265" s="19">
        <v>2.94536</v>
      </c>
      <c r="O265" s="19">
        <v>2.4500799999999998</v>
      </c>
      <c r="P265" s="19">
        <v>1.72221</v>
      </c>
      <c r="Q265" s="19">
        <v>1.05177046</v>
      </c>
      <c r="R265" s="19" t="s">
        <v>52</v>
      </c>
      <c r="S265" s="19" t="s">
        <v>52</v>
      </c>
    </row>
    <row r="266" spans="1:19">
      <c r="A266" s="20">
        <v>44852</v>
      </c>
      <c r="B266" s="19" t="s">
        <v>51</v>
      </c>
      <c r="C266" s="19" t="s">
        <v>52</v>
      </c>
      <c r="D266" s="19" t="s">
        <v>52</v>
      </c>
      <c r="E266" s="19" t="s">
        <v>52</v>
      </c>
      <c r="F266" s="19" t="s">
        <v>52</v>
      </c>
      <c r="G266" s="19" t="s">
        <v>52</v>
      </c>
      <c r="H266" s="19" t="s">
        <v>52</v>
      </c>
      <c r="I266" s="19" t="s">
        <v>52</v>
      </c>
      <c r="J266" s="19" t="s">
        <v>52</v>
      </c>
      <c r="K266" s="19" t="s">
        <v>52</v>
      </c>
      <c r="L266" s="19" t="s">
        <v>52</v>
      </c>
      <c r="M266" s="19" t="s">
        <v>52</v>
      </c>
      <c r="N266" s="19">
        <v>2.9196300000000002</v>
      </c>
      <c r="O266" s="19">
        <v>2.4331999999999998</v>
      </c>
      <c r="P266" s="19">
        <v>1.7066399999999999</v>
      </c>
      <c r="Q266" s="19">
        <v>1.0516816499999999</v>
      </c>
      <c r="R266" s="19" t="s">
        <v>52</v>
      </c>
      <c r="S266" s="19" t="s">
        <v>52</v>
      </c>
    </row>
    <row r="267" spans="1:19">
      <c r="A267" s="20">
        <v>44851</v>
      </c>
      <c r="B267" s="19" t="s">
        <v>51</v>
      </c>
      <c r="C267" s="19" t="s">
        <v>52</v>
      </c>
      <c r="D267" s="19" t="s">
        <v>52</v>
      </c>
      <c r="E267" s="19" t="s">
        <v>52</v>
      </c>
      <c r="F267" s="19" t="s">
        <v>52</v>
      </c>
      <c r="G267" s="19" t="s">
        <v>52</v>
      </c>
      <c r="H267" s="19" t="s">
        <v>52</v>
      </c>
      <c r="I267" s="19" t="s">
        <v>52</v>
      </c>
      <c r="J267" s="19" t="s">
        <v>52</v>
      </c>
      <c r="K267" s="19" t="s">
        <v>52</v>
      </c>
      <c r="L267" s="19" t="s">
        <v>52</v>
      </c>
      <c r="M267" s="19" t="s">
        <v>52</v>
      </c>
      <c r="N267" s="19">
        <v>2.89357</v>
      </c>
      <c r="O267" s="19">
        <v>2.4163199999999998</v>
      </c>
      <c r="P267" s="19">
        <v>1.69106</v>
      </c>
      <c r="Q267" s="19">
        <v>1.05159256</v>
      </c>
      <c r="R267" s="19" t="s">
        <v>52</v>
      </c>
      <c r="S267" s="19" t="s">
        <v>52</v>
      </c>
    </row>
    <row r="268" spans="1:19">
      <c r="A268" s="20">
        <v>44848</v>
      </c>
      <c r="B268" s="19" t="s">
        <v>51</v>
      </c>
      <c r="C268" s="19" t="s">
        <v>52</v>
      </c>
      <c r="D268" s="19" t="s">
        <v>52</v>
      </c>
      <c r="E268" s="19" t="s">
        <v>52</v>
      </c>
      <c r="F268" s="19" t="s">
        <v>52</v>
      </c>
      <c r="G268" s="19" t="s">
        <v>52</v>
      </c>
      <c r="H268" s="19" t="s">
        <v>52</v>
      </c>
      <c r="I268" s="19" t="s">
        <v>52</v>
      </c>
      <c r="J268" s="19" t="s">
        <v>52</v>
      </c>
      <c r="K268" s="19" t="s">
        <v>52</v>
      </c>
      <c r="L268" s="19" t="s">
        <v>52</v>
      </c>
      <c r="M268" s="19" t="s">
        <v>52</v>
      </c>
      <c r="N268" s="19">
        <v>2.8167399999999998</v>
      </c>
      <c r="O268" s="19">
        <v>2.3660299999999999</v>
      </c>
      <c r="P268" s="19">
        <v>1.6448</v>
      </c>
      <c r="Q268" s="19">
        <v>1.0513262299999999</v>
      </c>
      <c r="R268" s="19" t="s">
        <v>52</v>
      </c>
      <c r="S268" s="19" t="s">
        <v>52</v>
      </c>
    </row>
    <row r="269" spans="1:19">
      <c r="A269" s="20">
        <v>44847</v>
      </c>
      <c r="B269" s="19" t="s">
        <v>51</v>
      </c>
      <c r="C269" s="19" t="s">
        <v>52</v>
      </c>
      <c r="D269" s="19" t="s">
        <v>52</v>
      </c>
      <c r="E269" s="19" t="s">
        <v>52</v>
      </c>
      <c r="F269" s="19" t="s">
        <v>52</v>
      </c>
      <c r="G269" s="19" t="s">
        <v>52</v>
      </c>
      <c r="H269" s="19" t="s">
        <v>52</v>
      </c>
      <c r="I269" s="19" t="s">
        <v>52</v>
      </c>
      <c r="J269" s="19" t="s">
        <v>52</v>
      </c>
      <c r="K269" s="19" t="s">
        <v>52</v>
      </c>
      <c r="L269" s="19" t="s">
        <v>52</v>
      </c>
      <c r="M269" s="19" t="s">
        <v>52</v>
      </c>
      <c r="N269" s="19">
        <v>2.79135</v>
      </c>
      <c r="O269" s="19">
        <v>2.3492700000000002</v>
      </c>
      <c r="P269" s="19">
        <v>1.6293899999999999</v>
      </c>
      <c r="Q269" s="19">
        <v>1.0512374499999999</v>
      </c>
      <c r="R269" s="19" t="s">
        <v>52</v>
      </c>
      <c r="S269" s="19" t="s">
        <v>52</v>
      </c>
    </row>
    <row r="270" spans="1:19">
      <c r="A270" s="20">
        <v>44846</v>
      </c>
      <c r="B270" s="19" t="s">
        <v>51</v>
      </c>
      <c r="C270" s="19" t="s">
        <v>52</v>
      </c>
      <c r="D270" s="19" t="s">
        <v>52</v>
      </c>
      <c r="E270" s="19" t="s">
        <v>52</v>
      </c>
      <c r="F270" s="19" t="s">
        <v>52</v>
      </c>
      <c r="G270" s="19" t="s">
        <v>52</v>
      </c>
      <c r="H270" s="19" t="s">
        <v>52</v>
      </c>
      <c r="I270" s="19" t="s">
        <v>52</v>
      </c>
      <c r="J270" s="19" t="s">
        <v>52</v>
      </c>
      <c r="K270" s="19" t="s">
        <v>52</v>
      </c>
      <c r="L270" s="19" t="s">
        <v>52</v>
      </c>
      <c r="M270" s="19" t="s">
        <v>52</v>
      </c>
      <c r="N270" s="19">
        <v>2.7659600000000002</v>
      </c>
      <c r="O270" s="19">
        <v>2.3323900000000002</v>
      </c>
      <c r="P270" s="19">
        <v>1.61399</v>
      </c>
      <c r="Q270" s="19">
        <v>1.05114869</v>
      </c>
      <c r="R270" s="19" t="s">
        <v>52</v>
      </c>
      <c r="S270" s="19" t="s">
        <v>52</v>
      </c>
    </row>
    <row r="271" spans="1:19">
      <c r="A271" s="20">
        <v>44845</v>
      </c>
      <c r="B271" s="19" t="s">
        <v>51</v>
      </c>
      <c r="C271" s="19" t="s">
        <v>52</v>
      </c>
      <c r="D271" s="19" t="s">
        <v>52</v>
      </c>
      <c r="E271" s="19" t="s">
        <v>52</v>
      </c>
      <c r="F271" s="19" t="s">
        <v>52</v>
      </c>
      <c r="G271" s="19" t="s">
        <v>52</v>
      </c>
      <c r="H271" s="19" t="s">
        <v>52</v>
      </c>
      <c r="I271" s="19" t="s">
        <v>52</v>
      </c>
      <c r="J271" s="19" t="s">
        <v>52</v>
      </c>
      <c r="K271" s="19" t="s">
        <v>52</v>
      </c>
      <c r="L271" s="19" t="s">
        <v>52</v>
      </c>
      <c r="M271" s="19" t="s">
        <v>52</v>
      </c>
      <c r="N271" s="19">
        <v>2.74024</v>
      </c>
      <c r="O271" s="19">
        <v>2.31541</v>
      </c>
      <c r="P271" s="19">
        <v>1.5985400000000001</v>
      </c>
      <c r="Q271" s="19">
        <v>1.0510596400000001</v>
      </c>
      <c r="R271" s="19" t="s">
        <v>52</v>
      </c>
      <c r="S271" s="19" t="s">
        <v>52</v>
      </c>
    </row>
    <row r="272" spans="1:19">
      <c r="A272" s="20">
        <v>44841</v>
      </c>
      <c r="B272" s="19" t="s">
        <v>51</v>
      </c>
      <c r="C272" s="19" t="s">
        <v>52</v>
      </c>
      <c r="D272" s="19" t="s">
        <v>52</v>
      </c>
      <c r="E272" s="19" t="s">
        <v>52</v>
      </c>
      <c r="F272" s="19" t="s">
        <v>52</v>
      </c>
      <c r="G272" s="19" t="s">
        <v>52</v>
      </c>
      <c r="H272" s="19" t="s">
        <v>52</v>
      </c>
      <c r="I272" s="19" t="s">
        <v>52</v>
      </c>
      <c r="J272" s="19" t="s">
        <v>52</v>
      </c>
      <c r="K272" s="19" t="s">
        <v>52</v>
      </c>
      <c r="L272" s="19" t="s">
        <v>52</v>
      </c>
      <c r="M272" s="19" t="s">
        <v>52</v>
      </c>
      <c r="N272" s="19">
        <v>2.6373799999999998</v>
      </c>
      <c r="O272" s="19">
        <v>2.2475999999999998</v>
      </c>
      <c r="P272" s="19">
        <v>1.53685</v>
      </c>
      <c r="Q272" s="19">
        <v>1.05070357</v>
      </c>
      <c r="R272" s="19" t="s">
        <v>52</v>
      </c>
      <c r="S272" s="19" t="s">
        <v>52</v>
      </c>
    </row>
    <row r="273" spans="1:19">
      <c r="A273" s="20">
        <v>44840</v>
      </c>
      <c r="B273" s="19" t="s">
        <v>51</v>
      </c>
      <c r="C273" s="19" t="s">
        <v>52</v>
      </c>
      <c r="D273" s="19" t="s">
        <v>52</v>
      </c>
      <c r="E273" s="19" t="s">
        <v>52</v>
      </c>
      <c r="F273" s="19" t="s">
        <v>52</v>
      </c>
      <c r="G273" s="19" t="s">
        <v>52</v>
      </c>
      <c r="H273" s="19" t="s">
        <v>52</v>
      </c>
      <c r="I273" s="19" t="s">
        <v>52</v>
      </c>
      <c r="J273" s="19" t="s">
        <v>52</v>
      </c>
      <c r="K273" s="19" t="s">
        <v>52</v>
      </c>
      <c r="L273" s="19" t="s">
        <v>52</v>
      </c>
      <c r="M273" s="19" t="s">
        <v>52</v>
      </c>
      <c r="N273" s="19">
        <v>2.6120000000000001</v>
      </c>
      <c r="O273" s="19">
        <v>2.23061</v>
      </c>
      <c r="P273" s="19">
        <v>1.52145</v>
      </c>
      <c r="Q273" s="19">
        <v>1.0506145600000001</v>
      </c>
      <c r="R273" s="19" t="s">
        <v>52</v>
      </c>
      <c r="S273" s="19" t="s">
        <v>52</v>
      </c>
    </row>
    <row r="274" spans="1:19">
      <c r="A274" s="20">
        <v>44839</v>
      </c>
      <c r="B274" s="19" t="s">
        <v>51</v>
      </c>
      <c r="C274" s="19" t="s">
        <v>52</v>
      </c>
      <c r="D274" s="19" t="s">
        <v>52</v>
      </c>
      <c r="E274" s="19" t="s">
        <v>52</v>
      </c>
      <c r="F274" s="19" t="s">
        <v>52</v>
      </c>
      <c r="G274" s="19" t="s">
        <v>52</v>
      </c>
      <c r="H274" s="19" t="s">
        <v>52</v>
      </c>
      <c r="I274" s="19" t="s">
        <v>52</v>
      </c>
      <c r="J274" s="19" t="s">
        <v>52</v>
      </c>
      <c r="K274" s="19" t="s">
        <v>52</v>
      </c>
      <c r="L274" s="19" t="s">
        <v>52</v>
      </c>
      <c r="M274" s="19" t="s">
        <v>52</v>
      </c>
      <c r="N274" s="19">
        <v>2.5869499999999999</v>
      </c>
      <c r="O274" s="19">
        <v>2.2138599999999999</v>
      </c>
      <c r="P274" s="19">
        <v>1.5061199999999999</v>
      </c>
      <c r="Q274" s="19">
        <v>1.0505258500000001</v>
      </c>
      <c r="R274" s="19" t="s">
        <v>52</v>
      </c>
      <c r="S274" s="19" t="s">
        <v>52</v>
      </c>
    </row>
    <row r="275" spans="1:19">
      <c r="A275" s="20">
        <v>44838</v>
      </c>
      <c r="B275" s="19" t="s">
        <v>51</v>
      </c>
      <c r="C275" s="19" t="s">
        <v>52</v>
      </c>
      <c r="D275" s="19" t="s">
        <v>52</v>
      </c>
      <c r="E275" s="19" t="s">
        <v>52</v>
      </c>
      <c r="F275" s="19" t="s">
        <v>52</v>
      </c>
      <c r="G275" s="19" t="s">
        <v>52</v>
      </c>
      <c r="H275" s="19" t="s">
        <v>52</v>
      </c>
      <c r="I275" s="19" t="s">
        <v>52</v>
      </c>
      <c r="J275" s="19" t="s">
        <v>52</v>
      </c>
      <c r="K275" s="19" t="s">
        <v>52</v>
      </c>
      <c r="L275" s="19" t="s">
        <v>52</v>
      </c>
      <c r="M275" s="19" t="s">
        <v>52</v>
      </c>
      <c r="N275" s="19">
        <v>2.56189</v>
      </c>
      <c r="O275" s="19">
        <v>2.1970999999999998</v>
      </c>
      <c r="P275" s="19">
        <v>1.49078</v>
      </c>
      <c r="Q275" s="19">
        <v>1.05043715</v>
      </c>
      <c r="R275" s="19" t="s">
        <v>52</v>
      </c>
      <c r="S275" s="19" t="s">
        <v>52</v>
      </c>
    </row>
    <row r="276" spans="1:19">
      <c r="A276" s="20">
        <v>44837</v>
      </c>
      <c r="B276" s="19" t="s">
        <v>51</v>
      </c>
      <c r="C276" s="19" t="s">
        <v>52</v>
      </c>
      <c r="D276" s="19" t="s">
        <v>52</v>
      </c>
      <c r="E276" s="19" t="s">
        <v>52</v>
      </c>
      <c r="F276" s="19" t="s">
        <v>52</v>
      </c>
      <c r="G276" s="19" t="s">
        <v>52</v>
      </c>
      <c r="H276" s="19" t="s">
        <v>52</v>
      </c>
      <c r="I276" s="19" t="s">
        <v>52</v>
      </c>
      <c r="J276" s="19" t="s">
        <v>52</v>
      </c>
      <c r="K276" s="19" t="s">
        <v>52</v>
      </c>
      <c r="L276" s="19" t="s">
        <v>52</v>
      </c>
      <c r="M276" s="19" t="s">
        <v>52</v>
      </c>
      <c r="N276" s="19">
        <v>2.53816</v>
      </c>
      <c r="O276" s="19">
        <v>2.18079</v>
      </c>
      <c r="P276" s="19">
        <v>1.47567</v>
      </c>
      <c r="Q276" s="19">
        <v>1.05034962</v>
      </c>
      <c r="R276" s="19" t="s">
        <v>52</v>
      </c>
      <c r="S276" s="19" t="s">
        <v>52</v>
      </c>
    </row>
    <row r="277" spans="1:19">
      <c r="A277" s="20">
        <v>44834</v>
      </c>
      <c r="B277" s="19" t="s">
        <v>51</v>
      </c>
      <c r="C277" s="19" t="s">
        <v>52</v>
      </c>
      <c r="D277" s="19" t="s">
        <v>52</v>
      </c>
      <c r="E277" s="19" t="s">
        <v>52</v>
      </c>
      <c r="F277" s="19" t="s">
        <v>52</v>
      </c>
      <c r="G277" s="19" t="s">
        <v>52</v>
      </c>
      <c r="H277" s="19" t="s">
        <v>52</v>
      </c>
      <c r="I277" s="19" t="s">
        <v>52</v>
      </c>
      <c r="J277" s="19" t="s">
        <v>52</v>
      </c>
      <c r="K277" s="19" t="s">
        <v>52</v>
      </c>
      <c r="L277" s="19" t="s">
        <v>52</v>
      </c>
      <c r="M277" s="19" t="s">
        <v>52</v>
      </c>
      <c r="N277" s="19">
        <v>2.4690300000000001</v>
      </c>
      <c r="O277" s="19">
        <v>2.1318700000000002</v>
      </c>
      <c r="P277" s="19">
        <v>1.43069</v>
      </c>
      <c r="Q277" s="19">
        <v>1.0500888399999999</v>
      </c>
      <c r="R277" s="19" t="s">
        <v>52</v>
      </c>
      <c r="S277" s="19" t="s">
        <v>52</v>
      </c>
    </row>
    <row r="278" spans="1:19">
      <c r="A278" s="20">
        <v>44833</v>
      </c>
      <c r="B278" s="19" t="s">
        <v>51</v>
      </c>
      <c r="C278" s="19" t="s">
        <v>52</v>
      </c>
      <c r="D278" s="19" t="s">
        <v>52</v>
      </c>
      <c r="E278" s="19" t="s">
        <v>52</v>
      </c>
      <c r="F278" s="19" t="s">
        <v>52</v>
      </c>
      <c r="G278" s="19" t="s">
        <v>52</v>
      </c>
      <c r="H278" s="19" t="s">
        <v>52</v>
      </c>
      <c r="I278" s="19" t="s">
        <v>52</v>
      </c>
      <c r="J278" s="19" t="s">
        <v>52</v>
      </c>
      <c r="K278" s="19" t="s">
        <v>52</v>
      </c>
      <c r="L278" s="19" t="s">
        <v>52</v>
      </c>
      <c r="M278" s="19" t="s">
        <v>52</v>
      </c>
      <c r="N278" s="19">
        <v>2.4466600000000001</v>
      </c>
      <c r="O278" s="19">
        <v>2.11578</v>
      </c>
      <c r="P278" s="19">
        <v>1.4157999999999999</v>
      </c>
      <c r="Q278" s="19">
        <v>1.0500025100000001</v>
      </c>
      <c r="R278" s="19" t="s">
        <v>52</v>
      </c>
      <c r="S278" s="19" t="s">
        <v>52</v>
      </c>
    </row>
    <row r="279" spans="1:19">
      <c r="A279" s="20">
        <v>44832</v>
      </c>
      <c r="B279" s="19" t="s">
        <v>51</v>
      </c>
      <c r="C279" s="19" t="s">
        <v>52</v>
      </c>
      <c r="D279" s="19" t="s">
        <v>52</v>
      </c>
      <c r="E279" s="19" t="s">
        <v>52</v>
      </c>
      <c r="F279" s="19" t="s">
        <v>52</v>
      </c>
      <c r="G279" s="19" t="s">
        <v>52</v>
      </c>
      <c r="H279" s="19" t="s">
        <v>52</v>
      </c>
      <c r="I279" s="19" t="s">
        <v>52</v>
      </c>
      <c r="J279" s="19" t="s">
        <v>52</v>
      </c>
      <c r="K279" s="19" t="s">
        <v>52</v>
      </c>
      <c r="L279" s="19" t="s">
        <v>52</v>
      </c>
      <c r="M279" s="19" t="s">
        <v>52</v>
      </c>
      <c r="N279" s="19">
        <v>2.4232800000000001</v>
      </c>
      <c r="O279" s="19">
        <v>2.0992500000000001</v>
      </c>
      <c r="P279" s="19">
        <v>1.4008100000000001</v>
      </c>
      <c r="Q279" s="19">
        <v>1.0499156000000001</v>
      </c>
      <c r="R279" s="19" t="s">
        <v>52</v>
      </c>
      <c r="S279" s="19" t="s">
        <v>52</v>
      </c>
    </row>
    <row r="280" spans="1:19">
      <c r="A280" s="20">
        <v>44831</v>
      </c>
      <c r="B280" s="19" t="s">
        <v>51</v>
      </c>
      <c r="C280" s="19" t="s">
        <v>52</v>
      </c>
      <c r="D280" s="19" t="s">
        <v>52</v>
      </c>
      <c r="E280" s="19" t="s">
        <v>52</v>
      </c>
      <c r="F280" s="19" t="s">
        <v>52</v>
      </c>
      <c r="G280" s="19" t="s">
        <v>52</v>
      </c>
      <c r="H280" s="19" t="s">
        <v>52</v>
      </c>
      <c r="I280" s="19" t="s">
        <v>52</v>
      </c>
      <c r="J280" s="19" t="s">
        <v>52</v>
      </c>
      <c r="K280" s="19" t="s">
        <v>52</v>
      </c>
      <c r="L280" s="19" t="s">
        <v>52</v>
      </c>
      <c r="M280" s="19" t="s">
        <v>52</v>
      </c>
      <c r="N280" s="19">
        <v>2.3999000000000001</v>
      </c>
      <c r="O280" s="19">
        <v>2.08283</v>
      </c>
      <c r="P280" s="19">
        <v>1.3857600000000001</v>
      </c>
      <c r="Q280" s="19">
        <v>1.0498286999999999</v>
      </c>
      <c r="R280" s="19" t="s">
        <v>52</v>
      </c>
      <c r="S280" s="19" t="s">
        <v>52</v>
      </c>
    </row>
    <row r="281" spans="1:19">
      <c r="A281" s="20">
        <v>44830</v>
      </c>
      <c r="B281" s="19" t="s">
        <v>51</v>
      </c>
      <c r="C281" s="19" t="s">
        <v>52</v>
      </c>
      <c r="D281" s="19" t="s">
        <v>52</v>
      </c>
      <c r="E281" s="19" t="s">
        <v>52</v>
      </c>
      <c r="F281" s="19" t="s">
        <v>52</v>
      </c>
      <c r="G281" s="19" t="s">
        <v>52</v>
      </c>
      <c r="H281" s="19" t="s">
        <v>52</v>
      </c>
      <c r="I281" s="19" t="s">
        <v>52</v>
      </c>
      <c r="J281" s="19" t="s">
        <v>52</v>
      </c>
      <c r="K281" s="19" t="s">
        <v>52</v>
      </c>
      <c r="L281" s="19" t="s">
        <v>52</v>
      </c>
      <c r="M281" s="19" t="s">
        <v>52</v>
      </c>
      <c r="N281" s="19">
        <v>2.3761800000000002</v>
      </c>
      <c r="O281" s="19">
        <v>2.0664199999999999</v>
      </c>
      <c r="P281" s="19">
        <v>1.3705499999999999</v>
      </c>
      <c r="Q281" s="19">
        <v>1.04974151</v>
      </c>
      <c r="R281" s="19" t="s">
        <v>52</v>
      </c>
      <c r="S281" s="19" t="s">
        <v>52</v>
      </c>
    </row>
    <row r="282" spans="1:19">
      <c r="A282" s="20">
        <v>44827</v>
      </c>
      <c r="B282" s="19" t="s">
        <v>51</v>
      </c>
      <c r="C282" s="19" t="s">
        <v>52</v>
      </c>
      <c r="D282" s="19" t="s">
        <v>52</v>
      </c>
      <c r="E282" s="19" t="s">
        <v>52</v>
      </c>
      <c r="F282" s="19" t="s">
        <v>52</v>
      </c>
      <c r="G282" s="19" t="s">
        <v>52</v>
      </c>
      <c r="H282" s="19" t="s">
        <v>52</v>
      </c>
      <c r="I282" s="19" t="s">
        <v>52</v>
      </c>
      <c r="J282" s="19" t="s">
        <v>52</v>
      </c>
      <c r="K282" s="19" t="s">
        <v>52</v>
      </c>
      <c r="L282" s="19" t="s">
        <v>52</v>
      </c>
      <c r="M282" s="19" t="s">
        <v>52</v>
      </c>
      <c r="N282" s="19">
        <v>2.3047300000000002</v>
      </c>
      <c r="O282" s="19">
        <v>2.0156200000000002</v>
      </c>
      <c r="P282" s="19">
        <v>1.32508</v>
      </c>
      <c r="Q282" s="19">
        <v>1.0494800200000001</v>
      </c>
      <c r="R282" s="19" t="s">
        <v>52</v>
      </c>
      <c r="S282" s="19" t="s">
        <v>52</v>
      </c>
    </row>
    <row r="283" spans="1:19">
      <c r="A283" s="20">
        <v>44826</v>
      </c>
      <c r="B283" s="19" t="s">
        <v>51</v>
      </c>
      <c r="C283" s="19" t="s">
        <v>52</v>
      </c>
      <c r="D283" s="19" t="s">
        <v>52</v>
      </c>
      <c r="E283" s="19" t="s">
        <v>52</v>
      </c>
      <c r="F283" s="19" t="s">
        <v>52</v>
      </c>
      <c r="G283" s="19" t="s">
        <v>52</v>
      </c>
      <c r="H283" s="19" t="s">
        <v>52</v>
      </c>
      <c r="I283" s="19" t="s">
        <v>52</v>
      </c>
      <c r="J283" s="19" t="s">
        <v>52</v>
      </c>
      <c r="K283" s="19" t="s">
        <v>52</v>
      </c>
      <c r="L283" s="19" t="s">
        <v>52</v>
      </c>
      <c r="M283" s="19" t="s">
        <v>52</v>
      </c>
      <c r="N283" s="19">
        <v>2.2806899999999999</v>
      </c>
      <c r="O283" s="19">
        <v>1.9985299999999999</v>
      </c>
      <c r="P283" s="19">
        <v>1.30993</v>
      </c>
      <c r="Q283" s="19">
        <v>1.04939286</v>
      </c>
      <c r="R283" s="19" t="s">
        <v>52</v>
      </c>
      <c r="S283" s="19" t="s">
        <v>52</v>
      </c>
    </row>
    <row r="284" spans="1:19">
      <c r="A284" s="20">
        <v>44825</v>
      </c>
      <c r="B284" s="19" t="s">
        <v>51</v>
      </c>
      <c r="C284" s="19" t="s">
        <v>52</v>
      </c>
      <c r="D284" s="19" t="s">
        <v>52</v>
      </c>
      <c r="E284" s="19" t="s">
        <v>52</v>
      </c>
      <c r="F284" s="19" t="s">
        <v>52</v>
      </c>
      <c r="G284" s="19" t="s">
        <v>52</v>
      </c>
      <c r="H284" s="19" t="s">
        <v>52</v>
      </c>
      <c r="I284" s="19" t="s">
        <v>52</v>
      </c>
      <c r="J284" s="19" t="s">
        <v>52</v>
      </c>
      <c r="K284" s="19" t="s">
        <v>52</v>
      </c>
      <c r="L284" s="19" t="s">
        <v>52</v>
      </c>
      <c r="M284" s="19" t="s">
        <v>52</v>
      </c>
      <c r="N284" s="19">
        <v>2.2816900000000002</v>
      </c>
      <c r="O284" s="19">
        <v>1.98949</v>
      </c>
      <c r="P284" s="19">
        <v>1.29891</v>
      </c>
      <c r="Q284" s="19">
        <v>1.04932728</v>
      </c>
      <c r="R284" s="19" t="s">
        <v>52</v>
      </c>
      <c r="S284" s="19" t="s">
        <v>52</v>
      </c>
    </row>
    <row r="285" spans="1:19">
      <c r="A285" s="20">
        <v>44824</v>
      </c>
      <c r="B285" s="19" t="s">
        <v>51</v>
      </c>
      <c r="C285" s="19" t="s">
        <v>52</v>
      </c>
      <c r="D285" s="19" t="s">
        <v>52</v>
      </c>
      <c r="E285" s="19" t="s">
        <v>52</v>
      </c>
      <c r="F285" s="19" t="s">
        <v>52</v>
      </c>
      <c r="G285" s="19" t="s">
        <v>52</v>
      </c>
      <c r="H285" s="19" t="s">
        <v>52</v>
      </c>
      <c r="I285" s="19" t="s">
        <v>52</v>
      </c>
      <c r="J285" s="19" t="s">
        <v>52</v>
      </c>
      <c r="K285" s="19" t="s">
        <v>52</v>
      </c>
      <c r="L285" s="19" t="s">
        <v>52</v>
      </c>
      <c r="M285" s="19" t="s">
        <v>52</v>
      </c>
      <c r="N285" s="19">
        <v>2.2823600000000002</v>
      </c>
      <c r="O285" s="19">
        <v>1.98044</v>
      </c>
      <c r="P285" s="19">
        <v>1.28779</v>
      </c>
      <c r="Q285" s="19">
        <v>1.0492614099999999</v>
      </c>
      <c r="R285" s="19" t="s">
        <v>52</v>
      </c>
      <c r="S285" s="19" t="s">
        <v>52</v>
      </c>
    </row>
    <row r="286" spans="1:19">
      <c r="A286" s="20">
        <v>44823</v>
      </c>
      <c r="B286" s="19" t="s">
        <v>51</v>
      </c>
      <c r="C286" s="19" t="s">
        <v>52</v>
      </c>
      <c r="D286" s="19" t="s">
        <v>52</v>
      </c>
      <c r="E286" s="19" t="s">
        <v>52</v>
      </c>
      <c r="F286" s="19" t="s">
        <v>52</v>
      </c>
      <c r="G286" s="19" t="s">
        <v>52</v>
      </c>
      <c r="H286" s="19" t="s">
        <v>52</v>
      </c>
      <c r="I286" s="19" t="s">
        <v>52</v>
      </c>
      <c r="J286" s="19" t="s">
        <v>52</v>
      </c>
      <c r="K286" s="19" t="s">
        <v>52</v>
      </c>
      <c r="L286" s="19" t="s">
        <v>52</v>
      </c>
      <c r="M286" s="19" t="s">
        <v>52</v>
      </c>
      <c r="N286" s="19">
        <v>2.2826900000000001</v>
      </c>
      <c r="O286" s="19">
        <v>1.97129</v>
      </c>
      <c r="P286" s="19">
        <v>1.27661</v>
      </c>
      <c r="Q286" s="19">
        <v>1.0491952499999999</v>
      </c>
      <c r="R286" s="19" t="s">
        <v>52</v>
      </c>
      <c r="S286" s="19" t="s">
        <v>52</v>
      </c>
    </row>
    <row r="287" spans="1:19">
      <c r="A287" s="20">
        <v>44820</v>
      </c>
      <c r="B287" s="19" t="s">
        <v>51</v>
      </c>
      <c r="C287" s="19" t="s">
        <v>52</v>
      </c>
      <c r="D287" s="19" t="s">
        <v>52</v>
      </c>
      <c r="E287" s="19" t="s">
        <v>52</v>
      </c>
      <c r="F287" s="19" t="s">
        <v>52</v>
      </c>
      <c r="G287" s="19" t="s">
        <v>52</v>
      </c>
      <c r="H287" s="19" t="s">
        <v>52</v>
      </c>
      <c r="I287" s="19" t="s">
        <v>52</v>
      </c>
      <c r="J287" s="19" t="s">
        <v>52</v>
      </c>
      <c r="K287" s="19" t="s">
        <v>52</v>
      </c>
      <c r="L287" s="19" t="s">
        <v>52</v>
      </c>
      <c r="M287" s="19" t="s">
        <v>52</v>
      </c>
      <c r="N287" s="19">
        <v>2.28403</v>
      </c>
      <c r="O287" s="19">
        <v>1.9438200000000001</v>
      </c>
      <c r="P287" s="19">
        <v>1.2434000000000001</v>
      </c>
      <c r="Q287" s="19">
        <v>1.04899681</v>
      </c>
      <c r="R287" s="19" t="s">
        <v>52</v>
      </c>
      <c r="S287" s="19" t="s">
        <v>52</v>
      </c>
    </row>
    <row r="288" spans="1:19">
      <c r="A288" s="20">
        <v>44819</v>
      </c>
      <c r="B288" s="19" t="s">
        <v>51</v>
      </c>
      <c r="C288" s="19" t="s">
        <v>52</v>
      </c>
      <c r="D288" s="19" t="s">
        <v>52</v>
      </c>
      <c r="E288" s="19" t="s">
        <v>52</v>
      </c>
      <c r="F288" s="19" t="s">
        <v>52</v>
      </c>
      <c r="G288" s="19" t="s">
        <v>52</v>
      </c>
      <c r="H288" s="19" t="s">
        <v>52</v>
      </c>
      <c r="I288" s="19" t="s">
        <v>52</v>
      </c>
      <c r="J288" s="19" t="s">
        <v>52</v>
      </c>
      <c r="K288" s="19" t="s">
        <v>52</v>
      </c>
      <c r="L288" s="19" t="s">
        <v>52</v>
      </c>
      <c r="M288" s="19" t="s">
        <v>52</v>
      </c>
      <c r="N288" s="19">
        <v>2.2843599999999999</v>
      </c>
      <c r="O288" s="19">
        <v>1.93455</v>
      </c>
      <c r="P288" s="19">
        <v>1.2323299999999999</v>
      </c>
      <c r="Q288" s="19">
        <v>1.0489303800000001</v>
      </c>
      <c r="R288" s="19" t="s">
        <v>52</v>
      </c>
      <c r="S288" s="19" t="s">
        <v>52</v>
      </c>
    </row>
    <row r="289" spans="1:19">
      <c r="A289" s="20">
        <v>44818</v>
      </c>
      <c r="B289" s="19" t="s">
        <v>51</v>
      </c>
      <c r="C289" s="19" t="s">
        <v>52</v>
      </c>
      <c r="D289" s="19" t="s">
        <v>52</v>
      </c>
      <c r="E289" s="19" t="s">
        <v>52</v>
      </c>
      <c r="F289" s="19" t="s">
        <v>52</v>
      </c>
      <c r="G289" s="19" t="s">
        <v>52</v>
      </c>
      <c r="H289" s="19" t="s">
        <v>52</v>
      </c>
      <c r="I289" s="19" t="s">
        <v>52</v>
      </c>
      <c r="J289" s="19" t="s">
        <v>52</v>
      </c>
      <c r="K289" s="19" t="s">
        <v>52</v>
      </c>
      <c r="L289" s="19" t="s">
        <v>52</v>
      </c>
      <c r="M289" s="19" t="s">
        <v>52</v>
      </c>
      <c r="N289" s="19">
        <v>2.2850299999999999</v>
      </c>
      <c r="O289" s="19">
        <v>1.9254</v>
      </c>
      <c r="P289" s="19">
        <v>1.22132</v>
      </c>
      <c r="Q289" s="19">
        <v>1.0488642399999999</v>
      </c>
      <c r="R289" s="19" t="s">
        <v>52</v>
      </c>
      <c r="S289" s="19" t="s">
        <v>52</v>
      </c>
    </row>
    <row r="290" spans="1:19">
      <c r="A290" s="20">
        <v>44817</v>
      </c>
      <c r="B290" s="19" t="s">
        <v>51</v>
      </c>
      <c r="C290" s="19" t="s">
        <v>52</v>
      </c>
      <c r="D290" s="19" t="s">
        <v>52</v>
      </c>
      <c r="E290" s="19" t="s">
        <v>52</v>
      </c>
      <c r="F290" s="19" t="s">
        <v>52</v>
      </c>
      <c r="G290" s="19" t="s">
        <v>52</v>
      </c>
      <c r="H290" s="19" t="s">
        <v>52</v>
      </c>
      <c r="I290" s="19" t="s">
        <v>52</v>
      </c>
      <c r="J290" s="19" t="s">
        <v>52</v>
      </c>
      <c r="K290" s="19" t="s">
        <v>52</v>
      </c>
      <c r="L290" s="19" t="s">
        <v>52</v>
      </c>
      <c r="M290" s="19" t="s">
        <v>52</v>
      </c>
      <c r="N290" s="19">
        <v>2.2850299999999999</v>
      </c>
      <c r="O290" s="19">
        <v>1.9077599999999999</v>
      </c>
      <c r="P290" s="19">
        <v>1.2102599999999999</v>
      </c>
      <c r="Q290" s="19">
        <v>1.0487978200000001</v>
      </c>
      <c r="R290" s="19" t="s">
        <v>52</v>
      </c>
      <c r="S290" s="19" t="s">
        <v>52</v>
      </c>
    </row>
    <row r="291" spans="1:19">
      <c r="A291" s="20">
        <v>44816</v>
      </c>
      <c r="B291" s="19" t="s">
        <v>51</v>
      </c>
      <c r="C291" s="19" t="s">
        <v>52</v>
      </c>
      <c r="D291" s="19" t="s">
        <v>52</v>
      </c>
      <c r="E291" s="19" t="s">
        <v>52</v>
      </c>
      <c r="F291" s="19" t="s">
        <v>52</v>
      </c>
      <c r="G291" s="19" t="s">
        <v>52</v>
      </c>
      <c r="H291" s="19" t="s">
        <v>52</v>
      </c>
      <c r="I291" s="19" t="s">
        <v>52</v>
      </c>
      <c r="J291" s="19" t="s">
        <v>52</v>
      </c>
      <c r="K291" s="19" t="s">
        <v>52</v>
      </c>
      <c r="L291" s="19" t="s">
        <v>52</v>
      </c>
      <c r="M291" s="19" t="s">
        <v>52</v>
      </c>
      <c r="N291" s="19">
        <v>2.2850199999999998</v>
      </c>
      <c r="O291" s="19">
        <v>1.89001</v>
      </c>
      <c r="P291" s="19">
        <v>1.1977899999999999</v>
      </c>
      <c r="Q291" s="19">
        <v>1.0487314000000001</v>
      </c>
      <c r="R291" s="19" t="s">
        <v>52</v>
      </c>
      <c r="S291" s="19" t="s">
        <v>52</v>
      </c>
    </row>
    <row r="292" spans="1:19">
      <c r="A292" s="20">
        <v>44813</v>
      </c>
      <c r="B292" s="19" t="s">
        <v>51</v>
      </c>
      <c r="C292" s="19" t="s">
        <v>52</v>
      </c>
      <c r="D292" s="19" t="s">
        <v>52</v>
      </c>
      <c r="E292" s="19" t="s">
        <v>52</v>
      </c>
      <c r="F292" s="19" t="s">
        <v>52</v>
      </c>
      <c r="G292" s="19" t="s">
        <v>52</v>
      </c>
      <c r="H292" s="19" t="s">
        <v>52</v>
      </c>
      <c r="I292" s="19" t="s">
        <v>52</v>
      </c>
      <c r="J292" s="19" t="s">
        <v>52</v>
      </c>
      <c r="K292" s="19" t="s">
        <v>52</v>
      </c>
      <c r="L292" s="19" t="s">
        <v>52</v>
      </c>
      <c r="M292" s="19" t="s">
        <v>52</v>
      </c>
      <c r="N292" s="19">
        <v>2.2850299999999999</v>
      </c>
      <c r="O292" s="19">
        <v>1.83856</v>
      </c>
      <c r="P292" s="19">
        <v>1.1604099999999999</v>
      </c>
      <c r="Q292" s="19">
        <v>1.04853218</v>
      </c>
      <c r="R292" s="19" t="s">
        <v>52</v>
      </c>
      <c r="S292" s="19" t="s">
        <v>52</v>
      </c>
    </row>
    <row r="293" spans="1:19">
      <c r="A293" s="20">
        <v>44812</v>
      </c>
      <c r="B293" s="19" t="s">
        <v>51</v>
      </c>
      <c r="C293" s="19" t="s">
        <v>52</v>
      </c>
      <c r="D293" s="19" t="s">
        <v>52</v>
      </c>
      <c r="E293" s="19" t="s">
        <v>52</v>
      </c>
      <c r="F293" s="19" t="s">
        <v>52</v>
      </c>
      <c r="G293" s="19" t="s">
        <v>52</v>
      </c>
      <c r="H293" s="19" t="s">
        <v>52</v>
      </c>
      <c r="I293" s="19" t="s">
        <v>52</v>
      </c>
      <c r="J293" s="19" t="s">
        <v>52</v>
      </c>
      <c r="K293" s="19" t="s">
        <v>52</v>
      </c>
      <c r="L293" s="19" t="s">
        <v>52</v>
      </c>
      <c r="M293" s="19" t="s">
        <v>52</v>
      </c>
      <c r="N293" s="19">
        <v>2.2853599999999998</v>
      </c>
      <c r="O293" s="19">
        <v>1.82148</v>
      </c>
      <c r="P293" s="19">
        <v>1.14795</v>
      </c>
      <c r="Q293" s="19">
        <v>1.0484657799999999</v>
      </c>
      <c r="R293" s="19" t="s">
        <v>52</v>
      </c>
      <c r="S293" s="19" t="s">
        <v>52</v>
      </c>
    </row>
    <row r="294" spans="1:19">
      <c r="A294" s="20">
        <v>44811</v>
      </c>
      <c r="B294" s="19" t="s">
        <v>51</v>
      </c>
      <c r="C294" s="19" t="s">
        <v>52</v>
      </c>
      <c r="D294" s="19" t="s">
        <v>52</v>
      </c>
      <c r="E294" s="19" t="s">
        <v>52</v>
      </c>
      <c r="F294" s="19" t="s">
        <v>52</v>
      </c>
      <c r="G294" s="19" t="s">
        <v>52</v>
      </c>
      <c r="H294" s="19" t="s">
        <v>52</v>
      </c>
      <c r="I294" s="19" t="s">
        <v>52</v>
      </c>
      <c r="J294" s="19" t="s">
        <v>52</v>
      </c>
      <c r="K294" s="19" t="s">
        <v>52</v>
      </c>
      <c r="L294" s="19" t="s">
        <v>52</v>
      </c>
      <c r="M294" s="19" t="s">
        <v>52</v>
      </c>
      <c r="N294" s="19">
        <v>2.2853599999999998</v>
      </c>
      <c r="O294" s="19">
        <v>1.8044</v>
      </c>
      <c r="P294" s="19">
        <v>1.1354900000000001</v>
      </c>
      <c r="Q294" s="19">
        <v>1.04839938</v>
      </c>
      <c r="R294" s="19" t="s">
        <v>52</v>
      </c>
      <c r="S294" s="19" t="s">
        <v>52</v>
      </c>
    </row>
    <row r="295" spans="1:19">
      <c r="A295" s="20">
        <v>44810</v>
      </c>
      <c r="B295" s="19" t="s">
        <v>51</v>
      </c>
      <c r="C295" s="19" t="s">
        <v>52</v>
      </c>
      <c r="D295" s="19" t="s">
        <v>52</v>
      </c>
      <c r="E295" s="19" t="s">
        <v>52</v>
      </c>
      <c r="F295" s="19" t="s">
        <v>52</v>
      </c>
      <c r="G295" s="19" t="s">
        <v>52</v>
      </c>
      <c r="H295" s="19" t="s">
        <v>52</v>
      </c>
      <c r="I295" s="19" t="s">
        <v>52</v>
      </c>
      <c r="J295" s="19" t="s">
        <v>52</v>
      </c>
      <c r="K295" s="19" t="s">
        <v>52</v>
      </c>
      <c r="L295" s="19" t="s">
        <v>52</v>
      </c>
      <c r="M295" s="19" t="s">
        <v>52</v>
      </c>
      <c r="N295" s="19">
        <v>2.2850299999999999</v>
      </c>
      <c r="O295" s="19">
        <v>1.7873300000000001</v>
      </c>
      <c r="P295" s="19">
        <v>1.1229800000000001</v>
      </c>
      <c r="Q295" s="19">
        <v>1.0483326900000001</v>
      </c>
      <c r="R295" s="19" t="s">
        <v>52</v>
      </c>
      <c r="S295" s="19" t="s">
        <v>52</v>
      </c>
    </row>
    <row r="296" spans="1:19">
      <c r="A296" s="20">
        <v>44806</v>
      </c>
      <c r="B296" s="19" t="s">
        <v>51</v>
      </c>
      <c r="C296" s="19" t="s">
        <v>52</v>
      </c>
      <c r="D296" s="19" t="s">
        <v>52</v>
      </c>
      <c r="E296" s="19" t="s">
        <v>52</v>
      </c>
      <c r="F296" s="19" t="s">
        <v>52</v>
      </c>
      <c r="G296" s="19" t="s">
        <v>52</v>
      </c>
      <c r="H296" s="19" t="s">
        <v>52</v>
      </c>
      <c r="I296" s="19" t="s">
        <v>52</v>
      </c>
      <c r="J296" s="19" t="s">
        <v>52</v>
      </c>
      <c r="K296" s="19" t="s">
        <v>52</v>
      </c>
      <c r="L296" s="19" t="s">
        <v>52</v>
      </c>
      <c r="M296" s="19" t="s">
        <v>52</v>
      </c>
      <c r="N296" s="19">
        <v>2.28437</v>
      </c>
      <c r="O296" s="19">
        <v>1.7198199999999999</v>
      </c>
      <c r="P296" s="19">
        <v>1.0729299999999999</v>
      </c>
      <c r="Q296" s="19">
        <v>1.04806602</v>
      </c>
      <c r="R296" s="19" t="s">
        <v>52</v>
      </c>
      <c r="S296" s="19" t="s">
        <v>52</v>
      </c>
    </row>
    <row r="297" spans="1:19">
      <c r="A297" s="20">
        <v>44805</v>
      </c>
      <c r="B297" s="19" t="s">
        <v>51</v>
      </c>
      <c r="C297" s="19" t="s">
        <v>52</v>
      </c>
      <c r="D297" s="19" t="s">
        <v>52</v>
      </c>
      <c r="E297" s="19" t="s">
        <v>52</v>
      </c>
      <c r="F297" s="19" t="s">
        <v>52</v>
      </c>
      <c r="G297" s="19" t="s">
        <v>52</v>
      </c>
      <c r="H297" s="19" t="s">
        <v>52</v>
      </c>
      <c r="I297" s="19" t="s">
        <v>52</v>
      </c>
      <c r="J297" s="19" t="s">
        <v>52</v>
      </c>
      <c r="K297" s="19" t="s">
        <v>52</v>
      </c>
      <c r="L297" s="19" t="s">
        <v>52</v>
      </c>
      <c r="M297" s="19" t="s">
        <v>52</v>
      </c>
      <c r="N297" s="19">
        <v>2.28471</v>
      </c>
      <c r="O297" s="19">
        <v>1.7029700000000001</v>
      </c>
      <c r="P297" s="19">
        <v>1.0604199999999999</v>
      </c>
      <c r="Q297" s="19">
        <v>1.04799935</v>
      </c>
      <c r="R297" s="19" t="s">
        <v>52</v>
      </c>
      <c r="S297" s="19" t="s">
        <v>52</v>
      </c>
    </row>
    <row r="298" spans="1:19">
      <c r="A298" s="20">
        <v>44804</v>
      </c>
      <c r="B298" s="19" t="s">
        <v>51</v>
      </c>
      <c r="C298" s="19" t="s">
        <v>52</v>
      </c>
      <c r="D298" s="19" t="s">
        <v>52</v>
      </c>
      <c r="E298" s="19" t="s">
        <v>52</v>
      </c>
      <c r="F298" s="19" t="s">
        <v>52</v>
      </c>
      <c r="G298" s="19" t="s">
        <v>52</v>
      </c>
      <c r="H298" s="19" t="s">
        <v>52</v>
      </c>
      <c r="I298" s="19" t="s">
        <v>52</v>
      </c>
      <c r="J298" s="19" t="s">
        <v>52</v>
      </c>
      <c r="K298" s="19" t="s">
        <v>52</v>
      </c>
      <c r="L298" s="19" t="s">
        <v>52</v>
      </c>
      <c r="M298" s="19" t="s">
        <v>52</v>
      </c>
      <c r="N298" s="19">
        <v>2.28437</v>
      </c>
      <c r="O298" s="19">
        <v>1.68624</v>
      </c>
      <c r="P298" s="19">
        <v>1.0479099999999999</v>
      </c>
      <c r="Q298" s="19">
        <v>1.0479326900000001</v>
      </c>
      <c r="R298" s="19" t="s">
        <v>52</v>
      </c>
      <c r="S298" s="19" t="s">
        <v>52</v>
      </c>
    </row>
    <row r="299" spans="1:19">
      <c r="A299" s="20">
        <v>44803</v>
      </c>
      <c r="B299" s="19" t="s">
        <v>51</v>
      </c>
      <c r="C299" s="19" t="s">
        <v>52</v>
      </c>
      <c r="D299" s="19" t="s">
        <v>52</v>
      </c>
      <c r="E299" s="19" t="s">
        <v>52</v>
      </c>
      <c r="F299" s="19" t="s">
        <v>52</v>
      </c>
      <c r="G299" s="19" t="s">
        <v>52</v>
      </c>
      <c r="H299" s="19" t="s">
        <v>52</v>
      </c>
      <c r="I299" s="19" t="s">
        <v>52</v>
      </c>
      <c r="J299" s="19" t="s">
        <v>52</v>
      </c>
      <c r="K299" s="19" t="s">
        <v>52</v>
      </c>
      <c r="L299" s="19" t="s">
        <v>52</v>
      </c>
      <c r="M299" s="19" t="s">
        <v>52</v>
      </c>
      <c r="N299" s="19">
        <v>2.2837100000000001</v>
      </c>
      <c r="O299" s="19">
        <v>1.66961</v>
      </c>
      <c r="P299" s="19">
        <v>1.0354000000000001</v>
      </c>
      <c r="Q299" s="19">
        <v>1.0478660399999999</v>
      </c>
      <c r="R299" s="19" t="s">
        <v>52</v>
      </c>
      <c r="S299" s="19" t="s">
        <v>52</v>
      </c>
    </row>
    <row r="300" spans="1:19">
      <c r="A300" s="20">
        <v>44802</v>
      </c>
      <c r="B300" s="19" t="s">
        <v>51</v>
      </c>
      <c r="C300" s="19" t="s">
        <v>52</v>
      </c>
      <c r="D300" s="19" t="s">
        <v>52</v>
      </c>
      <c r="E300" s="19" t="s">
        <v>52</v>
      </c>
      <c r="F300" s="19" t="s">
        <v>52</v>
      </c>
      <c r="G300" s="19" t="s">
        <v>52</v>
      </c>
      <c r="H300" s="19" t="s">
        <v>52</v>
      </c>
      <c r="I300" s="19" t="s">
        <v>52</v>
      </c>
      <c r="J300" s="19" t="s">
        <v>52</v>
      </c>
      <c r="K300" s="19" t="s">
        <v>52</v>
      </c>
      <c r="L300" s="19" t="s">
        <v>52</v>
      </c>
      <c r="M300" s="19" t="s">
        <v>52</v>
      </c>
      <c r="N300" s="19">
        <v>2.2833700000000001</v>
      </c>
      <c r="O300" s="19">
        <v>1.65299</v>
      </c>
      <c r="P300" s="19">
        <v>1.02295</v>
      </c>
      <c r="Q300" s="19">
        <v>1.04779968</v>
      </c>
      <c r="R300" s="19" t="s">
        <v>52</v>
      </c>
      <c r="S300" s="19" t="s">
        <v>52</v>
      </c>
    </row>
    <row r="301" spans="1:19">
      <c r="A301" s="20">
        <v>44799</v>
      </c>
      <c r="B301" s="19" t="s">
        <v>51</v>
      </c>
      <c r="C301" s="19" t="s">
        <v>52</v>
      </c>
      <c r="D301" s="19" t="s">
        <v>52</v>
      </c>
      <c r="E301" s="19" t="s">
        <v>52</v>
      </c>
      <c r="F301" s="19" t="s">
        <v>52</v>
      </c>
      <c r="G301" s="19" t="s">
        <v>52</v>
      </c>
      <c r="H301" s="19" t="s">
        <v>52</v>
      </c>
      <c r="I301" s="19" t="s">
        <v>52</v>
      </c>
      <c r="J301" s="19" t="s">
        <v>52</v>
      </c>
      <c r="K301" s="19" t="s">
        <v>52</v>
      </c>
      <c r="L301" s="19" t="s">
        <v>52</v>
      </c>
      <c r="M301" s="19" t="s">
        <v>52</v>
      </c>
      <c r="N301" s="19">
        <v>2.2579899999999999</v>
      </c>
      <c r="O301" s="19">
        <v>1.6027899999999999</v>
      </c>
      <c r="P301" s="19">
        <v>0.98560000000000003</v>
      </c>
      <c r="Q301" s="19">
        <v>1.04760063</v>
      </c>
      <c r="R301" s="19" t="s">
        <v>52</v>
      </c>
      <c r="S301" s="19" t="s">
        <v>52</v>
      </c>
    </row>
    <row r="302" spans="1:19">
      <c r="A302" s="20">
        <v>44798</v>
      </c>
      <c r="B302" s="19" t="s">
        <v>51</v>
      </c>
      <c r="C302" s="19" t="s">
        <v>52</v>
      </c>
      <c r="D302" s="19" t="s">
        <v>52</v>
      </c>
      <c r="E302" s="19" t="s">
        <v>52</v>
      </c>
      <c r="F302" s="19" t="s">
        <v>52</v>
      </c>
      <c r="G302" s="19" t="s">
        <v>52</v>
      </c>
      <c r="H302" s="19" t="s">
        <v>52</v>
      </c>
      <c r="I302" s="19" t="s">
        <v>52</v>
      </c>
      <c r="J302" s="19" t="s">
        <v>52</v>
      </c>
      <c r="K302" s="19" t="s">
        <v>52</v>
      </c>
      <c r="L302" s="19" t="s">
        <v>52</v>
      </c>
      <c r="M302" s="19" t="s">
        <v>52</v>
      </c>
      <c r="N302" s="19">
        <v>2.2329500000000002</v>
      </c>
      <c r="O302" s="19">
        <v>1.58606</v>
      </c>
      <c r="P302" s="19">
        <v>0.97314999999999996</v>
      </c>
      <c r="Q302" s="19">
        <v>1.04753429</v>
      </c>
      <c r="R302" s="19" t="s">
        <v>52</v>
      </c>
      <c r="S302" s="19" t="s">
        <v>52</v>
      </c>
    </row>
    <row r="303" spans="1:19">
      <c r="A303" s="20">
        <v>44797</v>
      </c>
      <c r="B303" s="19" t="s">
        <v>51</v>
      </c>
      <c r="C303" s="19" t="s">
        <v>52</v>
      </c>
      <c r="D303" s="19" t="s">
        <v>52</v>
      </c>
      <c r="E303" s="19" t="s">
        <v>52</v>
      </c>
      <c r="F303" s="19" t="s">
        <v>52</v>
      </c>
      <c r="G303" s="19" t="s">
        <v>52</v>
      </c>
      <c r="H303" s="19" t="s">
        <v>52</v>
      </c>
      <c r="I303" s="19" t="s">
        <v>52</v>
      </c>
      <c r="J303" s="19" t="s">
        <v>52</v>
      </c>
      <c r="K303" s="19" t="s">
        <v>52</v>
      </c>
      <c r="L303" s="19" t="s">
        <v>52</v>
      </c>
      <c r="M303" s="19" t="s">
        <v>52</v>
      </c>
      <c r="N303" s="19">
        <v>2.20824</v>
      </c>
      <c r="O303" s="19">
        <v>1.5694399999999999</v>
      </c>
      <c r="P303" s="19">
        <v>0.96075999999999995</v>
      </c>
      <c r="Q303" s="19">
        <v>1.0474682399999999</v>
      </c>
      <c r="R303" s="19" t="s">
        <v>52</v>
      </c>
      <c r="S303" s="19" t="s">
        <v>52</v>
      </c>
    </row>
    <row r="304" spans="1:19">
      <c r="A304" s="20">
        <v>44796</v>
      </c>
      <c r="B304" s="19" t="s">
        <v>51</v>
      </c>
      <c r="C304" s="19" t="s">
        <v>52</v>
      </c>
      <c r="D304" s="19" t="s">
        <v>52</v>
      </c>
      <c r="E304" s="19" t="s">
        <v>52</v>
      </c>
      <c r="F304" s="19" t="s">
        <v>52</v>
      </c>
      <c r="G304" s="19" t="s">
        <v>52</v>
      </c>
      <c r="H304" s="19" t="s">
        <v>52</v>
      </c>
      <c r="I304" s="19" t="s">
        <v>52</v>
      </c>
      <c r="J304" s="19" t="s">
        <v>52</v>
      </c>
      <c r="K304" s="19" t="s">
        <v>52</v>
      </c>
      <c r="L304" s="19" t="s">
        <v>52</v>
      </c>
      <c r="M304" s="19" t="s">
        <v>52</v>
      </c>
      <c r="N304" s="19">
        <v>2.1831900000000002</v>
      </c>
      <c r="O304" s="19">
        <v>1.5528200000000001</v>
      </c>
      <c r="P304" s="19">
        <v>0.94837000000000005</v>
      </c>
      <c r="Q304" s="19">
        <v>1.0474022000000001</v>
      </c>
      <c r="R304" s="19" t="s">
        <v>52</v>
      </c>
      <c r="S304" s="19" t="s">
        <v>52</v>
      </c>
    </row>
    <row r="305" spans="1:19">
      <c r="A305" s="20">
        <v>44795</v>
      </c>
      <c r="B305" s="19" t="s">
        <v>51</v>
      </c>
      <c r="C305" s="19" t="s">
        <v>52</v>
      </c>
      <c r="D305" s="19" t="s">
        <v>52</v>
      </c>
      <c r="E305" s="19" t="s">
        <v>52</v>
      </c>
      <c r="F305" s="19" t="s">
        <v>52</v>
      </c>
      <c r="G305" s="19" t="s">
        <v>52</v>
      </c>
      <c r="H305" s="19" t="s">
        <v>52</v>
      </c>
      <c r="I305" s="19" t="s">
        <v>52</v>
      </c>
      <c r="J305" s="19" t="s">
        <v>52</v>
      </c>
      <c r="K305" s="19" t="s">
        <v>52</v>
      </c>
      <c r="L305" s="19" t="s">
        <v>52</v>
      </c>
      <c r="M305" s="19" t="s">
        <v>52</v>
      </c>
      <c r="N305" s="19">
        <v>2.15781</v>
      </c>
      <c r="O305" s="19">
        <v>1.53609</v>
      </c>
      <c r="P305" s="19">
        <v>0.93591999999999997</v>
      </c>
      <c r="Q305" s="19">
        <v>1.04733586</v>
      </c>
      <c r="R305" s="19" t="s">
        <v>52</v>
      </c>
      <c r="S305" s="19" t="s">
        <v>52</v>
      </c>
    </row>
    <row r="306" spans="1:19">
      <c r="A306" s="20">
        <v>44792</v>
      </c>
      <c r="B306" s="19" t="s">
        <v>51</v>
      </c>
      <c r="C306" s="19" t="s">
        <v>52</v>
      </c>
      <c r="D306" s="19" t="s">
        <v>52</v>
      </c>
      <c r="E306" s="19" t="s">
        <v>52</v>
      </c>
      <c r="F306" s="19" t="s">
        <v>52</v>
      </c>
      <c r="G306" s="19" t="s">
        <v>52</v>
      </c>
      <c r="H306" s="19" t="s">
        <v>52</v>
      </c>
      <c r="I306" s="19" t="s">
        <v>52</v>
      </c>
      <c r="J306" s="19" t="s">
        <v>52</v>
      </c>
      <c r="K306" s="19" t="s">
        <v>52</v>
      </c>
      <c r="L306" s="19" t="s">
        <v>52</v>
      </c>
      <c r="M306" s="19" t="s">
        <v>52</v>
      </c>
      <c r="N306" s="19">
        <v>2.08236</v>
      </c>
      <c r="O306" s="19">
        <v>1.4859100000000001</v>
      </c>
      <c r="P306" s="19">
        <v>0.89859</v>
      </c>
      <c r="Q306" s="19">
        <v>1.0471369100000001</v>
      </c>
      <c r="R306" s="19" t="s">
        <v>52</v>
      </c>
      <c r="S306" s="19" t="s">
        <v>52</v>
      </c>
    </row>
    <row r="307" spans="1:19">
      <c r="A307" s="20">
        <v>44791</v>
      </c>
      <c r="B307" s="19" t="s">
        <v>51</v>
      </c>
      <c r="C307" s="19" t="s">
        <v>52</v>
      </c>
      <c r="D307" s="19" t="s">
        <v>52</v>
      </c>
      <c r="E307" s="19" t="s">
        <v>52</v>
      </c>
      <c r="F307" s="19" t="s">
        <v>52</v>
      </c>
      <c r="G307" s="19" t="s">
        <v>52</v>
      </c>
      <c r="H307" s="19" t="s">
        <v>52</v>
      </c>
      <c r="I307" s="19" t="s">
        <v>52</v>
      </c>
      <c r="J307" s="19" t="s">
        <v>52</v>
      </c>
      <c r="K307" s="19" t="s">
        <v>52</v>
      </c>
      <c r="L307" s="19" t="s">
        <v>52</v>
      </c>
      <c r="M307" s="19" t="s">
        <v>52</v>
      </c>
      <c r="N307" s="19">
        <v>2.0576500000000002</v>
      </c>
      <c r="O307" s="19">
        <v>1.4691799999999999</v>
      </c>
      <c r="P307" s="19">
        <v>0.88614000000000004</v>
      </c>
      <c r="Q307" s="19">
        <v>1.0470705899999999</v>
      </c>
      <c r="R307" s="19" t="s">
        <v>52</v>
      </c>
      <c r="S307" s="19" t="s">
        <v>52</v>
      </c>
    </row>
    <row r="308" spans="1:19">
      <c r="A308" s="20">
        <v>44790</v>
      </c>
      <c r="B308" s="19" t="s">
        <v>51</v>
      </c>
      <c r="C308" s="19" t="s">
        <v>52</v>
      </c>
      <c r="D308" s="19" t="s">
        <v>52</v>
      </c>
      <c r="E308" s="19" t="s">
        <v>52</v>
      </c>
      <c r="F308" s="19" t="s">
        <v>52</v>
      </c>
      <c r="G308" s="19" t="s">
        <v>52</v>
      </c>
      <c r="H308" s="19" t="s">
        <v>52</v>
      </c>
      <c r="I308" s="19" t="s">
        <v>52</v>
      </c>
      <c r="J308" s="19" t="s">
        <v>52</v>
      </c>
      <c r="K308" s="19" t="s">
        <v>52</v>
      </c>
      <c r="L308" s="19" t="s">
        <v>52</v>
      </c>
      <c r="M308" s="19" t="s">
        <v>52</v>
      </c>
      <c r="N308" s="19">
        <v>2.03261</v>
      </c>
      <c r="O308" s="19">
        <v>1.45245</v>
      </c>
      <c r="P308" s="19">
        <v>0.87363999999999997</v>
      </c>
      <c r="Q308" s="19">
        <v>1.0470039900000001</v>
      </c>
      <c r="R308" s="19" t="s">
        <v>52</v>
      </c>
      <c r="S308" s="19" t="s">
        <v>52</v>
      </c>
    </row>
    <row r="309" spans="1:19">
      <c r="A309" s="20">
        <v>44789</v>
      </c>
      <c r="B309" s="19" t="s">
        <v>51</v>
      </c>
      <c r="C309" s="19" t="s">
        <v>52</v>
      </c>
      <c r="D309" s="19" t="s">
        <v>52</v>
      </c>
      <c r="E309" s="19" t="s">
        <v>52</v>
      </c>
      <c r="F309" s="19" t="s">
        <v>52</v>
      </c>
      <c r="G309" s="19" t="s">
        <v>52</v>
      </c>
      <c r="H309" s="19" t="s">
        <v>52</v>
      </c>
      <c r="I309" s="19" t="s">
        <v>52</v>
      </c>
      <c r="J309" s="19" t="s">
        <v>52</v>
      </c>
      <c r="K309" s="19" t="s">
        <v>52</v>
      </c>
      <c r="L309" s="19" t="s">
        <v>52</v>
      </c>
      <c r="M309" s="19" t="s">
        <v>52</v>
      </c>
      <c r="N309" s="19">
        <v>2.0075699999999999</v>
      </c>
      <c r="O309" s="19">
        <v>1.43573</v>
      </c>
      <c r="P309" s="19">
        <v>0.86114999999999997</v>
      </c>
      <c r="Q309" s="19">
        <v>1.0469374</v>
      </c>
      <c r="R309" s="19" t="s">
        <v>52</v>
      </c>
      <c r="S309" s="19" t="s">
        <v>52</v>
      </c>
    </row>
    <row r="310" spans="1:19">
      <c r="A310" s="20">
        <v>44788</v>
      </c>
      <c r="B310" s="19" t="s">
        <v>51</v>
      </c>
      <c r="C310" s="19" t="s">
        <v>52</v>
      </c>
      <c r="D310" s="19" t="s">
        <v>52</v>
      </c>
      <c r="E310" s="19" t="s">
        <v>52</v>
      </c>
      <c r="F310" s="19" t="s">
        <v>52</v>
      </c>
      <c r="G310" s="19" t="s">
        <v>52</v>
      </c>
      <c r="H310" s="19" t="s">
        <v>52</v>
      </c>
      <c r="I310" s="19" t="s">
        <v>52</v>
      </c>
      <c r="J310" s="19" t="s">
        <v>52</v>
      </c>
      <c r="K310" s="19" t="s">
        <v>52</v>
      </c>
      <c r="L310" s="19" t="s">
        <v>52</v>
      </c>
      <c r="M310" s="19" t="s">
        <v>52</v>
      </c>
      <c r="N310" s="19">
        <v>1.9825299999999999</v>
      </c>
      <c r="O310" s="19">
        <v>1.4191100000000001</v>
      </c>
      <c r="P310" s="19">
        <v>0.84865000000000002</v>
      </c>
      <c r="Q310" s="19">
        <v>1.0468708</v>
      </c>
      <c r="R310" s="19" t="s">
        <v>52</v>
      </c>
      <c r="S310" s="19" t="s">
        <v>52</v>
      </c>
    </row>
    <row r="311" spans="1:19">
      <c r="A311" s="20">
        <v>44785</v>
      </c>
      <c r="B311" s="19" t="s">
        <v>51</v>
      </c>
      <c r="C311" s="19" t="s">
        <v>52</v>
      </c>
      <c r="D311" s="19" t="s">
        <v>52</v>
      </c>
      <c r="E311" s="19" t="s">
        <v>52</v>
      </c>
      <c r="F311" s="19" t="s">
        <v>52</v>
      </c>
      <c r="G311" s="19" t="s">
        <v>52</v>
      </c>
      <c r="H311" s="19" t="s">
        <v>52</v>
      </c>
      <c r="I311" s="19" t="s">
        <v>52</v>
      </c>
      <c r="J311" s="19" t="s">
        <v>52</v>
      </c>
      <c r="K311" s="19" t="s">
        <v>52</v>
      </c>
      <c r="L311" s="19" t="s">
        <v>52</v>
      </c>
      <c r="M311" s="19" t="s">
        <v>52</v>
      </c>
      <c r="N311" s="19">
        <v>1.9077500000000001</v>
      </c>
      <c r="O311" s="19">
        <v>1.3693900000000001</v>
      </c>
      <c r="P311" s="19">
        <v>0.81133</v>
      </c>
      <c r="Q311" s="19">
        <v>1.04667194</v>
      </c>
      <c r="R311" s="19" t="s">
        <v>52</v>
      </c>
      <c r="S311" s="19" t="s">
        <v>52</v>
      </c>
    </row>
    <row r="312" spans="1:19">
      <c r="A312" s="20">
        <v>44784</v>
      </c>
      <c r="B312" s="19" t="s">
        <v>51</v>
      </c>
      <c r="C312" s="19" t="s">
        <v>52</v>
      </c>
      <c r="D312" s="19" t="s">
        <v>52</v>
      </c>
      <c r="E312" s="19" t="s">
        <v>52</v>
      </c>
      <c r="F312" s="19" t="s">
        <v>52</v>
      </c>
      <c r="G312" s="19" t="s">
        <v>52</v>
      </c>
      <c r="H312" s="19" t="s">
        <v>52</v>
      </c>
      <c r="I312" s="19" t="s">
        <v>52</v>
      </c>
      <c r="J312" s="19" t="s">
        <v>52</v>
      </c>
      <c r="K312" s="19" t="s">
        <v>52</v>
      </c>
      <c r="L312" s="19" t="s">
        <v>52</v>
      </c>
      <c r="M312" s="19" t="s">
        <v>52</v>
      </c>
      <c r="N312" s="19">
        <v>1.8830499999999999</v>
      </c>
      <c r="O312" s="19">
        <v>1.3527800000000001</v>
      </c>
      <c r="P312" s="19">
        <v>0.79888999999999999</v>
      </c>
      <c r="Q312" s="19">
        <v>1.0466056500000001</v>
      </c>
      <c r="R312" s="19" t="s">
        <v>52</v>
      </c>
      <c r="S312" s="19" t="s">
        <v>52</v>
      </c>
    </row>
    <row r="313" spans="1:19">
      <c r="A313" s="20">
        <v>44783</v>
      </c>
      <c r="B313" s="19" t="s">
        <v>51</v>
      </c>
      <c r="C313" s="19" t="s">
        <v>52</v>
      </c>
      <c r="D313" s="19" t="s">
        <v>52</v>
      </c>
      <c r="E313" s="19" t="s">
        <v>52</v>
      </c>
      <c r="F313" s="19" t="s">
        <v>52</v>
      </c>
      <c r="G313" s="19" t="s">
        <v>52</v>
      </c>
      <c r="H313" s="19" t="s">
        <v>52</v>
      </c>
      <c r="I313" s="19" t="s">
        <v>52</v>
      </c>
      <c r="J313" s="19" t="s">
        <v>52</v>
      </c>
      <c r="K313" s="19" t="s">
        <v>52</v>
      </c>
      <c r="L313" s="19" t="s">
        <v>52</v>
      </c>
      <c r="M313" s="19" t="s">
        <v>52</v>
      </c>
      <c r="N313" s="19">
        <v>1.8580099999999999</v>
      </c>
      <c r="O313" s="19">
        <v>1.3361700000000001</v>
      </c>
      <c r="P313" s="19">
        <v>0.78646000000000005</v>
      </c>
      <c r="Q313" s="19">
        <v>1.0465393700000001</v>
      </c>
      <c r="R313" s="19" t="s">
        <v>52</v>
      </c>
      <c r="S313" s="19" t="s">
        <v>52</v>
      </c>
    </row>
    <row r="314" spans="1:19">
      <c r="A314" s="20">
        <v>44782</v>
      </c>
      <c r="B314" s="19" t="s">
        <v>51</v>
      </c>
      <c r="C314" s="19" t="s">
        <v>52</v>
      </c>
      <c r="D314" s="19" t="s">
        <v>52</v>
      </c>
      <c r="E314" s="19" t="s">
        <v>52</v>
      </c>
      <c r="F314" s="19" t="s">
        <v>52</v>
      </c>
      <c r="G314" s="19" t="s">
        <v>52</v>
      </c>
      <c r="H314" s="19" t="s">
        <v>52</v>
      </c>
      <c r="I314" s="19" t="s">
        <v>52</v>
      </c>
      <c r="J314" s="19" t="s">
        <v>52</v>
      </c>
      <c r="K314" s="19" t="s">
        <v>52</v>
      </c>
      <c r="L314" s="19" t="s">
        <v>52</v>
      </c>
      <c r="M314" s="19" t="s">
        <v>52</v>
      </c>
      <c r="N314" s="19">
        <v>1.83264</v>
      </c>
      <c r="O314" s="19">
        <v>1.31934</v>
      </c>
      <c r="P314" s="19">
        <v>0.77395999999999998</v>
      </c>
      <c r="Q314" s="19">
        <v>1.0464728000000001</v>
      </c>
      <c r="R314" s="19" t="s">
        <v>52</v>
      </c>
      <c r="S314" s="19" t="s">
        <v>52</v>
      </c>
    </row>
    <row r="315" spans="1:19">
      <c r="A315" s="20">
        <v>44781</v>
      </c>
      <c r="B315" s="19" t="s">
        <v>51</v>
      </c>
      <c r="C315" s="19" t="s">
        <v>52</v>
      </c>
      <c r="D315" s="19" t="s">
        <v>52</v>
      </c>
      <c r="E315" s="19" t="s">
        <v>52</v>
      </c>
      <c r="F315" s="19" t="s">
        <v>52</v>
      </c>
      <c r="G315" s="19" t="s">
        <v>52</v>
      </c>
      <c r="H315" s="19" t="s">
        <v>52</v>
      </c>
      <c r="I315" s="19" t="s">
        <v>52</v>
      </c>
      <c r="J315" s="19" t="s">
        <v>52</v>
      </c>
      <c r="K315" s="19" t="s">
        <v>52</v>
      </c>
      <c r="L315" s="19" t="s">
        <v>52</v>
      </c>
      <c r="M315" s="19" t="s">
        <v>52</v>
      </c>
      <c r="N315" s="19">
        <v>1.8076000000000001</v>
      </c>
      <c r="O315" s="19">
        <v>1.3026199999999999</v>
      </c>
      <c r="P315" s="19">
        <v>0.76146999999999998</v>
      </c>
      <c r="Q315" s="19">
        <v>1.0464065300000001</v>
      </c>
      <c r="R315" s="19" t="s">
        <v>52</v>
      </c>
      <c r="S315" s="19" t="s">
        <v>52</v>
      </c>
    </row>
    <row r="316" spans="1:19">
      <c r="A316" s="20">
        <v>44778</v>
      </c>
      <c r="B316" s="19" t="s">
        <v>51</v>
      </c>
      <c r="C316" s="19" t="s">
        <v>52</v>
      </c>
      <c r="D316" s="19" t="s">
        <v>52</v>
      </c>
      <c r="E316" s="19" t="s">
        <v>52</v>
      </c>
      <c r="F316" s="19" t="s">
        <v>52</v>
      </c>
      <c r="G316" s="19" t="s">
        <v>52</v>
      </c>
      <c r="H316" s="19" t="s">
        <v>52</v>
      </c>
      <c r="I316" s="19" t="s">
        <v>52</v>
      </c>
      <c r="J316" s="19" t="s">
        <v>52</v>
      </c>
      <c r="K316" s="19" t="s">
        <v>52</v>
      </c>
      <c r="L316" s="19" t="s">
        <v>52</v>
      </c>
      <c r="M316" s="19" t="s">
        <v>52</v>
      </c>
      <c r="N316" s="19">
        <v>1.7331700000000001</v>
      </c>
      <c r="O316" s="19">
        <v>1.2524599999999999</v>
      </c>
      <c r="P316" s="19">
        <v>0.72416999999999998</v>
      </c>
      <c r="Q316" s="19">
        <v>1.04620775</v>
      </c>
      <c r="R316" s="19" t="s">
        <v>52</v>
      </c>
      <c r="S316" s="19" t="s">
        <v>52</v>
      </c>
    </row>
    <row r="317" spans="1:19">
      <c r="A317" s="20">
        <v>44777</v>
      </c>
      <c r="B317" s="19" t="s">
        <v>51</v>
      </c>
      <c r="C317" s="19" t="s">
        <v>52</v>
      </c>
      <c r="D317" s="19" t="s">
        <v>52</v>
      </c>
      <c r="E317" s="19" t="s">
        <v>52</v>
      </c>
      <c r="F317" s="19" t="s">
        <v>52</v>
      </c>
      <c r="G317" s="19" t="s">
        <v>52</v>
      </c>
      <c r="H317" s="19" t="s">
        <v>52</v>
      </c>
      <c r="I317" s="19" t="s">
        <v>52</v>
      </c>
      <c r="J317" s="19" t="s">
        <v>52</v>
      </c>
      <c r="K317" s="19" t="s">
        <v>52</v>
      </c>
      <c r="L317" s="19" t="s">
        <v>52</v>
      </c>
      <c r="M317" s="19" t="s">
        <v>52</v>
      </c>
      <c r="N317" s="19">
        <v>1.70814</v>
      </c>
      <c r="O317" s="19">
        <v>1.23563</v>
      </c>
      <c r="P317" s="19">
        <v>0.71167999999999998</v>
      </c>
      <c r="Q317" s="19">
        <v>1.0461412000000001</v>
      </c>
      <c r="R317" s="19" t="s">
        <v>52</v>
      </c>
      <c r="S317" s="19" t="s">
        <v>52</v>
      </c>
    </row>
    <row r="318" spans="1:19">
      <c r="A318" s="20">
        <v>44776</v>
      </c>
      <c r="B318" s="19" t="s">
        <v>51</v>
      </c>
      <c r="C318" s="19" t="s">
        <v>52</v>
      </c>
      <c r="D318" s="19" t="s">
        <v>52</v>
      </c>
      <c r="E318" s="19" t="s">
        <v>52</v>
      </c>
      <c r="F318" s="19" t="s">
        <v>52</v>
      </c>
      <c r="G318" s="19" t="s">
        <v>52</v>
      </c>
      <c r="H318" s="19" t="s">
        <v>52</v>
      </c>
      <c r="I318" s="19" t="s">
        <v>52</v>
      </c>
      <c r="J318" s="19" t="s">
        <v>52</v>
      </c>
      <c r="K318" s="19" t="s">
        <v>52</v>
      </c>
      <c r="L318" s="19" t="s">
        <v>52</v>
      </c>
      <c r="M318" s="19" t="s">
        <v>52</v>
      </c>
      <c r="N318" s="19">
        <v>1.6824399999999999</v>
      </c>
      <c r="O318" s="19">
        <v>1.21892</v>
      </c>
      <c r="P318" s="19">
        <v>0.69918999999999998</v>
      </c>
      <c r="Q318" s="19">
        <v>1.0460746599999999</v>
      </c>
      <c r="R318" s="19" t="s">
        <v>52</v>
      </c>
      <c r="S318" s="19" t="s">
        <v>52</v>
      </c>
    </row>
    <row r="319" spans="1:19">
      <c r="A319" s="20">
        <v>44775</v>
      </c>
      <c r="B319" s="19" t="s">
        <v>51</v>
      </c>
      <c r="C319" s="19" t="s">
        <v>52</v>
      </c>
      <c r="D319" s="19" t="s">
        <v>52</v>
      </c>
      <c r="E319" s="19" t="s">
        <v>52</v>
      </c>
      <c r="F319" s="19" t="s">
        <v>52</v>
      </c>
      <c r="G319" s="19" t="s">
        <v>52</v>
      </c>
      <c r="H319" s="19" t="s">
        <v>52</v>
      </c>
      <c r="I319" s="19" t="s">
        <v>52</v>
      </c>
      <c r="J319" s="19" t="s">
        <v>52</v>
      </c>
      <c r="K319" s="19" t="s">
        <v>52</v>
      </c>
      <c r="L319" s="19" t="s">
        <v>52</v>
      </c>
      <c r="M319" s="19" t="s">
        <v>52</v>
      </c>
      <c r="N319" s="19">
        <v>1.6564000000000001</v>
      </c>
      <c r="O319" s="19">
        <v>1.1966300000000001</v>
      </c>
      <c r="P319" s="19">
        <v>0.68664999999999998</v>
      </c>
      <c r="Q319" s="19">
        <v>1.04600783</v>
      </c>
      <c r="R319" s="19" t="s">
        <v>52</v>
      </c>
      <c r="S319" s="19" t="s">
        <v>52</v>
      </c>
    </row>
    <row r="320" spans="1:19">
      <c r="A320" s="20">
        <v>44774</v>
      </c>
      <c r="B320" s="19" t="s">
        <v>51</v>
      </c>
      <c r="C320" s="19" t="s">
        <v>52</v>
      </c>
      <c r="D320" s="19" t="s">
        <v>52</v>
      </c>
      <c r="E320" s="19" t="s">
        <v>52</v>
      </c>
      <c r="F320" s="19" t="s">
        <v>52</v>
      </c>
      <c r="G320" s="19" t="s">
        <v>52</v>
      </c>
      <c r="H320" s="19" t="s">
        <v>52</v>
      </c>
      <c r="I320" s="19" t="s">
        <v>52</v>
      </c>
      <c r="J320" s="19" t="s">
        <v>52</v>
      </c>
      <c r="K320" s="19" t="s">
        <v>52</v>
      </c>
      <c r="L320" s="19" t="s">
        <v>52</v>
      </c>
      <c r="M320" s="19" t="s">
        <v>52</v>
      </c>
      <c r="N320" s="19">
        <v>1.63103</v>
      </c>
      <c r="O320" s="19">
        <v>1.17456</v>
      </c>
      <c r="P320" s="19">
        <v>0.67422000000000004</v>
      </c>
      <c r="Q320" s="19">
        <v>1.04594159</v>
      </c>
      <c r="R320" s="19" t="s">
        <v>52</v>
      </c>
      <c r="S320" s="19" t="s">
        <v>52</v>
      </c>
    </row>
    <row r="321" spans="1:19">
      <c r="A321" s="20">
        <v>44771</v>
      </c>
      <c r="B321" s="19" t="s">
        <v>51</v>
      </c>
      <c r="C321" s="19" t="s">
        <v>52</v>
      </c>
      <c r="D321" s="19" t="s">
        <v>52</v>
      </c>
      <c r="E321" s="19" t="s">
        <v>52</v>
      </c>
      <c r="F321" s="19" t="s">
        <v>52</v>
      </c>
      <c r="G321" s="19" t="s">
        <v>52</v>
      </c>
      <c r="H321" s="19" t="s">
        <v>52</v>
      </c>
      <c r="I321" s="19" t="s">
        <v>52</v>
      </c>
      <c r="J321" s="19" t="s">
        <v>52</v>
      </c>
      <c r="K321" s="19" t="s">
        <v>52</v>
      </c>
      <c r="L321" s="19" t="s">
        <v>52</v>
      </c>
      <c r="M321" s="19" t="s">
        <v>52</v>
      </c>
      <c r="N321" s="19">
        <v>1.55494</v>
      </c>
      <c r="O321" s="19">
        <v>1.1082700000000001</v>
      </c>
      <c r="P321" s="19">
        <v>0.6371</v>
      </c>
      <c r="Q321" s="19">
        <v>1.0457437700000001</v>
      </c>
      <c r="R321" s="19" t="s">
        <v>52</v>
      </c>
      <c r="S321" s="19" t="s">
        <v>52</v>
      </c>
    </row>
    <row r="322" spans="1:19">
      <c r="A322" s="20">
        <v>44770</v>
      </c>
      <c r="B322" s="19" t="s">
        <v>51</v>
      </c>
      <c r="C322" s="19" t="s">
        <v>52</v>
      </c>
      <c r="D322" s="19" t="s">
        <v>52</v>
      </c>
      <c r="E322" s="19" t="s">
        <v>52</v>
      </c>
      <c r="F322" s="19" t="s">
        <v>52</v>
      </c>
      <c r="G322" s="19" t="s">
        <v>52</v>
      </c>
      <c r="H322" s="19" t="s">
        <v>52</v>
      </c>
      <c r="I322" s="19" t="s">
        <v>52</v>
      </c>
      <c r="J322" s="19" t="s">
        <v>52</v>
      </c>
      <c r="K322" s="19" t="s">
        <v>52</v>
      </c>
      <c r="L322" s="19" t="s">
        <v>52</v>
      </c>
      <c r="M322" s="19" t="s">
        <v>52</v>
      </c>
      <c r="N322" s="19">
        <v>1.5295799999999999</v>
      </c>
      <c r="O322" s="19">
        <v>1.08599</v>
      </c>
      <c r="P322" s="19">
        <v>0.62468000000000001</v>
      </c>
      <c r="Q322" s="19">
        <v>1.04567754</v>
      </c>
      <c r="R322" s="19" t="s">
        <v>52</v>
      </c>
      <c r="S322" s="19" t="s">
        <v>52</v>
      </c>
    </row>
    <row r="323" spans="1:19">
      <c r="A323" s="20">
        <v>44769</v>
      </c>
      <c r="B323" s="19" t="s">
        <v>51</v>
      </c>
      <c r="C323" s="19" t="s">
        <v>52</v>
      </c>
      <c r="D323" s="19" t="s">
        <v>52</v>
      </c>
      <c r="E323" s="19" t="s">
        <v>52</v>
      </c>
      <c r="F323" s="19" t="s">
        <v>52</v>
      </c>
      <c r="G323" s="19" t="s">
        <v>52</v>
      </c>
      <c r="H323" s="19" t="s">
        <v>52</v>
      </c>
      <c r="I323" s="19" t="s">
        <v>52</v>
      </c>
      <c r="J323" s="19" t="s">
        <v>52</v>
      </c>
      <c r="K323" s="19" t="s">
        <v>52</v>
      </c>
      <c r="L323" s="19" t="s">
        <v>52</v>
      </c>
      <c r="M323" s="19" t="s">
        <v>52</v>
      </c>
      <c r="N323" s="19">
        <v>1.52857</v>
      </c>
      <c r="O323" s="19">
        <v>1.07206</v>
      </c>
      <c r="P323" s="19">
        <v>0.61643000000000003</v>
      </c>
      <c r="Q323" s="19">
        <v>1.04563311</v>
      </c>
      <c r="R323" s="19" t="s">
        <v>52</v>
      </c>
      <c r="S323" s="19" t="s">
        <v>52</v>
      </c>
    </row>
    <row r="324" spans="1:19">
      <c r="A324" s="20">
        <v>44768</v>
      </c>
      <c r="B324" s="19" t="s">
        <v>51</v>
      </c>
      <c r="C324" s="19" t="s">
        <v>52</v>
      </c>
      <c r="D324" s="19" t="s">
        <v>52</v>
      </c>
      <c r="E324" s="19" t="s">
        <v>52</v>
      </c>
      <c r="F324" s="19" t="s">
        <v>52</v>
      </c>
      <c r="G324" s="19" t="s">
        <v>52</v>
      </c>
      <c r="H324" s="19" t="s">
        <v>52</v>
      </c>
      <c r="I324" s="19" t="s">
        <v>52</v>
      </c>
      <c r="J324" s="19" t="s">
        <v>52</v>
      </c>
      <c r="K324" s="19" t="s">
        <v>52</v>
      </c>
      <c r="L324" s="19" t="s">
        <v>52</v>
      </c>
      <c r="M324" s="19" t="s">
        <v>52</v>
      </c>
      <c r="N324" s="19">
        <v>1.52624</v>
      </c>
      <c r="O324" s="19">
        <v>1.0581400000000001</v>
      </c>
      <c r="P324" s="19">
        <v>0.60812999999999995</v>
      </c>
      <c r="Q324" s="19">
        <v>1.0455886700000001</v>
      </c>
      <c r="R324" s="19" t="s">
        <v>52</v>
      </c>
      <c r="S324" s="19" t="s">
        <v>52</v>
      </c>
    </row>
    <row r="325" spans="1:19">
      <c r="A325" s="20">
        <v>44767</v>
      </c>
      <c r="B325" s="19" t="s">
        <v>51</v>
      </c>
      <c r="C325" s="19" t="s">
        <v>52</v>
      </c>
      <c r="D325" s="19" t="s">
        <v>52</v>
      </c>
      <c r="E325" s="19" t="s">
        <v>52</v>
      </c>
      <c r="F325" s="19" t="s">
        <v>52</v>
      </c>
      <c r="G325" s="19" t="s">
        <v>52</v>
      </c>
      <c r="H325" s="19" t="s">
        <v>52</v>
      </c>
      <c r="I325" s="19" t="s">
        <v>52</v>
      </c>
      <c r="J325" s="19" t="s">
        <v>52</v>
      </c>
      <c r="K325" s="19" t="s">
        <v>52</v>
      </c>
      <c r="L325" s="19" t="s">
        <v>52</v>
      </c>
      <c r="M325" s="19" t="s">
        <v>52</v>
      </c>
      <c r="N325" s="19">
        <v>1.5239</v>
      </c>
      <c r="O325" s="19">
        <v>1.0441</v>
      </c>
      <c r="P325" s="19">
        <v>0.59982000000000002</v>
      </c>
      <c r="Q325" s="19">
        <v>1.04554423</v>
      </c>
      <c r="R325" s="19" t="s">
        <v>52</v>
      </c>
      <c r="S325" s="19" t="s">
        <v>52</v>
      </c>
    </row>
    <row r="326" spans="1:19">
      <c r="A326" s="20">
        <v>44764</v>
      </c>
      <c r="B326" s="19" t="s">
        <v>51</v>
      </c>
      <c r="C326" s="19" t="s">
        <v>52</v>
      </c>
      <c r="D326" s="19" t="s">
        <v>52</v>
      </c>
      <c r="E326" s="19" t="s">
        <v>52</v>
      </c>
      <c r="F326" s="19" t="s">
        <v>52</v>
      </c>
      <c r="G326" s="19" t="s">
        <v>52</v>
      </c>
      <c r="H326" s="19" t="s">
        <v>52</v>
      </c>
      <c r="I326" s="19" t="s">
        <v>52</v>
      </c>
      <c r="J326" s="19" t="s">
        <v>52</v>
      </c>
      <c r="K326" s="19" t="s">
        <v>52</v>
      </c>
      <c r="L326" s="19" t="s">
        <v>52</v>
      </c>
      <c r="M326" s="19" t="s">
        <v>52</v>
      </c>
      <c r="N326" s="19">
        <v>1.5168900000000001</v>
      </c>
      <c r="O326" s="19">
        <v>1.0023299999999999</v>
      </c>
      <c r="P326" s="19">
        <v>0.57520000000000004</v>
      </c>
      <c r="Q326" s="19">
        <v>1.0454118100000001</v>
      </c>
      <c r="R326" s="19" t="s">
        <v>52</v>
      </c>
      <c r="S326" s="19" t="s">
        <v>52</v>
      </c>
    </row>
    <row r="327" spans="1:19">
      <c r="A327" s="20">
        <v>44763</v>
      </c>
      <c r="B327" s="19" t="s">
        <v>51</v>
      </c>
      <c r="C327" s="19" t="s">
        <v>52</v>
      </c>
      <c r="D327" s="19" t="s">
        <v>52</v>
      </c>
      <c r="E327" s="19" t="s">
        <v>52</v>
      </c>
      <c r="F327" s="19" t="s">
        <v>52</v>
      </c>
      <c r="G327" s="19" t="s">
        <v>52</v>
      </c>
      <c r="H327" s="19" t="s">
        <v>52</v>
      </c>
      <c r="I327" s="19" t="s">
        <v>52</v>
      </c>
      <c r="J327" s="19" t="s">
        <v>52</v>
      </c>
      <c r="K327" s="19" t="s">
        <v>52</v>
      </c>
      <c r="L327" s="19" t="s">
        <v>52</v>
      </c>
      <c r="M327" s="19" t="s">
        <v>52</v>
      </c>
      <c r="N327" s="19">
        <v>1.5142199999999999</v>
      </c>
      <c r="O327" s="19">
        <v>0.98829999999999996</v>
      </c>
      <c r="P327" s="19">
        <v>0.56694999999999995</v>
      </c>
      <c r="Q327" s="19">
        <v>1.04536739</v>
      </c>
      <c r="R327" s="19" t="s">
        <v>52</v>
      </c>
      <c r="S327" s="19" t="s">
        <v>52</v>
      </c>
    </row>
    <row r="328" spans="1:19">
      <c r="A328" s="20">
        <v>44762</v>
      </c>
      <c r="B328" s="19" t="s">
        <v>51</v>
      </c>
      <c r="C328" s="19" t="s">
        <v>52</v>
      </c>
      <c r="D328" s="19" t="s">
        <v>52</v>
      </c>
      <c r="E328" s="19" t="s">
        <v>52</v>
      </c>
      <c r="F328" s="19" t="s">
        <v>52</v>
      </c>
      <c r="G328" s="19" t="s">
        <v>52</v>
      </c>
      <c r="H328" s="19" t="s">
        <v>52</v>
      </c>
      <c r="I328" s="19" t="s">
        <v>52</v>
      </c>
      <c r="J328" s="19" t="s">
        <v>52</v>
      </c>
      <c r="K328" s="19" t="s">
        <v>52</v>
      </c>
      <c r="L328" s="19" t="s">
        <v>52</v>
      </c>
      <c r="M328" s="19" t="s">
        <v>52</v>
      </c>
      <c r="N328" s="19">
        <v>1.5115499999999999</v>
      </c>
      <c r="O328" s="19">
        <v>0.97414999999999996</v>
      </c>
      <c r="P328" s="19">
        <v>0.55871000000000004</v>
      </c>
      <c r="Q328" s="19">
        <v>1.04532296</v>
      </c>
      <c r="R328" s="19" t="s">
        <v>52</v>
      </c>
      <c r="S328" s="19" t="s">
        <v>52</v>
      </c>
    </row>
    <row r="329" spans="1:19">
      <c r="A329" s="20">
        <v>44761</v>
      </c>
      <c r="B329" s="19" t="s">
        <v>51</v>
      </c>
      <c r="C329" s="19" t="s">
        <v>52</v>
      </c>
      <c r="D329" s="19" t="s">
        <v>52</v>
      </c>
      <c r="E329" s="19" t="s">
        <v>52</v>
      </c>
      <c r="F329" s="19" t="s">
        <v>52</v>
      </c>
      <c r="G329" s="19" t="s">
        <v>52</v>
      </c>
      <c r="H329" s="19" t="s">
        <v>52</v>
      </c>
      <c r="I329" s="19" t="s">
        <v>52</v>
      </c>
      <c r="J329" s="19" t="s">
        <v>52</v>
      </c>
      <c r="K329" s="19" t="s">
        <v>52</v>
      </c>
      <c r="L329" s="19" t="s">
        <v>52</v>
      </c>
      <c r="M329" s="19" t="s">
        <v>52</v>
      </c>
      <c r="N329" s="19">
        <v>1.5085500000000001</v>
      </c>
      <c r="O329" s="19">
        <v>0.96</v>
      </c>
      <c r="P329" s="19">
        <v>0.55035000000000001</v>
      </c>
      <c r="Q329" s="19">
        <v>1.04527824</v>
      </c>
      <c r="R329" s="19" t="s">
        <v>52</v>
      </c>
      <c r="S329" s="19" t="s">
        <v>52</v>
      </c>
    </row>
    <row r="330" spans="1:19">
      <c r="A330" s="20">
        <v>44760</v>
      </c>
      <c r="B330" s="19" t="s">
        <v>51</v>
      </c>
      <c r="C330" s="19" t="s">
        <v>52</v>
      </c>
      <c r="D330" s="19" t="s">
        <v>52</v>
      </c>
      <c r="E330" s="19" t="s">
        <v>52</v>
      </c>
      <c r="F330" s="19" t="s">
        <v>52</v>
      </c>
      <c r="G330" s="19" t="s">
        <v>52</v>
      </c>
      <c r="H330" s="19" t="s">
        <v>52</v>
      </c>
      <c r="I330" s="19" t="s">
        <v>52</v>
      </c>
      <c r="J330" s="19" t="s">
        <v>52</v>
      </c>
      <c r="K330" s="19" t="s">
        <v>52</v>
      </c>
      <c r="L330" s="19" t="s">
        <v>52</v>
      </c>
      <c r="M330" s="19" t="s">
        <v>52</v>
      </c>
      <c r="N330" s="19">
        <v>1.5055400000000001</v>
      </c>
      <c r="O330" s="19">
        <v>0.94596999999999998</v>
      </c>
      <c r="P330" s="19">
        <v>0.54205000000000003</v>
      </c>
      <c r="Q330" s="19">
        <v>1.04523353</v>
      </c>
      <c r="R330" s="19" t="s">
        <v>52</v>
      </c>
      <c r="S330" s="19" t="s">
        <v>52</v>
      </c>
    </row>
    <row r="331" spans="1:19">
      <c r="A331" s="20">
        <v>44757</v>
      </c>
      <c r="B331" s="19" t="s">
        <v>51</v>
      </c>
      <c r="C331" s="19" t="s">
        <v>52</v>
      </c>
      <c r="D331" s="19" t="s">
        <v>52</v>
      </c>
      <c r="E331" s="19" t="s">
        <v>52</v>
      </c>
      <c r="F331" s="19" t="s">
        <v>52</v>
      </c>
      <c r="G331" s="19" t="s">
        <v>52</v>
      </c>
      <c r="H331" s="19" t="s">
        <v>52</v>
      </c>
      <c r="I331" s="19" t="s">
        <v>52</v>
      </c>
      <c r="J331" s="19" t="s">
        <v>52</v>
      </c>
      <c r="K331" s="19" t="s">
        <v>52</v>
      </c>
      <c r="L331" s="19" t="s">
        <v>52</v>
      </c>
      <c r="M331" s="19" t="s">
        <v>52</v>
      </c>
      <c r="N331" s="19">
        <v>1.4715</v>
      </c>
      <c r="O331" s="19">
        <v>0.90420999999999996</v>
      </c>
      <c r="P331" s="19">
        <v>0.51715</v>
      </c>
      <c r="Q331" s="19">
        <v>1.04509941</v>
      </c>
      <c r="R331" s="19" t="s">
        <v>52</v>
      </c>
      <c r="S331" s="19" t="s">
        <v>52</v>
      </c>
    </row>
    <row r="332" spans="1:19">
      <c r="A332" s="20">
        <v>44756</v>
      </c>
      <c r="B332" s="19" t="s">
        <v>51</v>
      </c>
      <c r="C332" s="19" t="s">
        <v>52</v>
      </c>
      <c r="D332" s="19" t="s">
        <v>52</v>
      </c>
      <c r="E332" s="19" t="s">
        <v>52</v>
      </c>
      <c r="F332" s="19" t="s">
        <v>52</v>
      </c>
      <c r="G332" s="19" t="s">
        <v>52</v>
      </c>
      <c r="H332" s="19" t="s">
        <v>52</v>
      </c>
      <c r="I332" s="19" t="s">
        <v>52</v>
      </c>
      <c r="J332" s="19" t="s">
        <v>52</v>
      </c>
      <c r="K332" s="19" t="s">
        <v>52</v>
      </c>
      <c r="L332" s="19" t="s">
        <v>52</v>
      </c>
      <c r="M332" s="19" t="s">
        <v>52</v>
      </c>
      <c r="N332" s="19">
        <v>1.44347</v>
      </c>
      <c r="O332" s="19">
        <v>0.89039999999999997</v>
      </c>
      <c r="P332" s="19">
        <v>0.50890999999999997</v>
      </c>
      <c r="Q332" s="19">
        <v>1.0450550000000001</v>
      </c>
      <c r="R332" s="19" t="s">
        <v>52</v>
      </c>
      <c r="S332" s="19" t="s">
        <v>52</v>
      </c>
    </row>
    <row r="333" spans="1:19">
      <c r="A333" s="20">
        <v>44755</v>
      </c>
      <c r="B333" s="19" t="s">
        <v>51</v>
      </c>
      <c r="C333" s="19" t="s">
        <v>52</v>
      </c>
      <c r="D333" s="19" t="s">
        <v>52</v>
      </c>
      <c r="E333" s="19" t="s">
        <v>52</v>
      </c>
      <c r="F333" s="19" t="s">
        <v>52</v>
      </c>
      <c r="G333" s="19" t="s">
        <v>52</v>
      </c>
      <c r="H333" s="19" t="s">
        <v>52</v>
      </c>
      <c r="I333" s="19" t="s">
        <v>52</v>
      </c>
      <c r="J333" s="19" t="s">
        <v>52</v>
      </c>
      <c r="K333" s="19" t="s">
        <v>52</v>
      </c>
      <c r="L333" s="19" t="s">
        <v>52</v>
      </c>
      <c r="M333" s="19" t="s">
        <v>52</v>
      </c>
      <c r="N333" s="19">
        <v>1.4167700000000001</v>
      </c>
      <c r="O333" s="19">
        <v>0.87660000000000005</v>
      </c>
      <c r="P333" s="19">
        <v>0.50066999999999995</v>
      </c>
      <c r="Q333" s="19">
        <v>1.04501058</v>
      </c>
      <c r="R333" s="19" t="s">
        <v>52</v>
      </c>
      <c r="S333" s="19" t="s">
        <v>52</v>
      </c>
    </row>
    <row r="334" spans="1:19">
      <c r="A334" s="20">
        <v>44754</v>
      </c>
      <c r="B334" s="19" t="s">
        <v>51</v>
      </c>
      <c r="C334" s="19" t="s">
        <v>52</v>
      </c>
      <c r="D334" s="19" t="s">
        <v>52</v>
      </c>
      <c r="E334" s="19" t="s">
        <v>52</v>
      </c>
      <c r="F334" s="19" t="s">
        <v>52</v>
      </c>
      <c r="G334" s="19" t="s">
        <v>52</v>
      </c>
      <c r="H334" s="19" t="s">
        <v>52</v>
      </c>
      <c r="I334" s="19" t="s">
        <v>52</v>
      </c>
      <c r="J334" s="19" t="s">
        <v>52</v>
      </c>
      <c r="K334" s="19" t="s">
        <v>52</v>
      </c>
      <c r="L334" s="19" t="s">
        <v>52</v>
      </c>
      <c r="M334" s="19" t="s">
        <v>52</v>
      </c>
      <c r="N334" s="19">
        <v>1.3904099999999999</v>
      </c>
      <c r="O334" s="19">
        <v>0.86268</v>
      </c>
      <c r="P334" s="19">
        <v>0.49236999999999997</v>
      </c>
      <c r="Q334" s="19">
        <v>1.0449658799999999</v>
      </c>
      <c r="R334" s="19" t="s">
        <v>52</v>
      </c>
      <c r="S334" s="19" t="s">
        <v>52</v>
      </c>
    </row>
    <row r="335" spans="1:19">
      <c r="A335" s="20">
        <v>44753</v>
      </c>
      <c r="B335" s="19" t="s">
        <v>51</v>
      </c>
      <c r="C335" s="19" t="s">
        <v>52</v>
      </c>
      <c r="D335" s="19" t="s">
        <v>52</v>
      </c>
      <c r="E335" s="19" t="s">
        <v>52</v>
      </c>
      <c r="F335" s="19" t="s">
        <v>52</v>
      </c>
      <c r="G335" s="19" t="s">
        <v>52</v>
      </c>
      <c r="H335" s="19" t="s">
        <v>52</v>
      </c>
      <c r="I335" s="19" t="s">
        <v>52</v>
      </c>
      <c r="J335" s="19" t="s">
        <v>52</v>
      </c>
      <c r="K335" s="19" t="s">
        <v>52</v>
      </c>
      <c r="L335" s="19" t="s">
        <v>52</v>
      </c>
      <c r="M335" s="19" t="s">
        <v>52</v>
      </c>
      <c r="N335" s="19">
        <v>1.3643799999999999</v>
      </c>
      <c r="O335" s="19">
        <v>0.84887000000000001</v>
      </c>
      <c r="P335" s="19">
        <v>0.48413</v>
      </c>
      <c r="Q335" s="19">
        <v>1.04492147</v>
      </c>
      <c r="R335" s="19" t="s">
        <v>52</v>
      </c>
      <c r="S335" s="19" t="s">
        <v>52</v>
      </c>
    </row>
    <row r="336" spans="1:19">
      <c r="A336" s="20">
        <v>44750</v>
      </c>
      <c r="B336" s="19" t="s">
        <v>51</v>
      </c>
      <c r="C336" s="19" t="s">
        <v>52</v>
      </c>
      <c r="D336" s="19" t="s">
        <v>52</v>
      </c>
      <c r="E336" s="19" t="s">
        <v>52</v>
      </c>
      <c r="F336" s="19" t="s">
        <v>52</v>
      </c>
      <c r="G336" s="19" t="s">
        <v>52</v>
      </c>
      <c r="H336" s="19" t="s">
        <v>52</v>
      </c>
      <c r="I336" s="19" t="s">
        <v>52</v>
      </c>
      <c r="J336" s="19" t="s">
        <v>52</v>
      </c>
      <c r="K336" s="19" t="s">
        <v>52</v>
      </c>
      <c r="L336" s="19" t="s">
        <v>52</v>
      </c>
      <c r="M336" s="19" t="s">
        <v>52</v>
      </c>
      <c r="N336" s="19">
        <v>1.2866299999999999</v>
      </c>
      <c r="O336" s="19">
        <v>0.80779000000000001</v>
      </c>
      <c r="P336" s="19">
        <v>0.45939999999999998</v>
      </c>
      <c r="Q336" s="19">
        <v>1.04478826</v>
      </c>
      <c r="R336" s="19" t="s">
        <v>52</v>
      </c>
      <c r="S336" s="19" t="s">
        <v>52</v>
      </c>
    </row>
    <row r="337" spans="1:19">
      <c r="A337" s="20">
        <v>44749</v>
      </c>
      <c r="B337" s="19" t="s">
        <v>51</v>
      </c>
      <c r="C337" s="19" t="s">
        <v>52</v>
      </c>
      <c r="D337" s="19" t="s">
        <v>52</v>
      </c>
      <c r="E337" s="19" t="s">
        <v>52</v>
      </c>
      <c r="F337" s="19" t="s">
        <v>52</v>
      </c>
      <c r="G337" s="19" t="s">
        <v>52</v>
      </c>
      <c r="H337" s="19" t="s">
        <v>52</v>
      </c>
      <c r="I337" s="19" t="s">
        <v>52</v>
      </c>
      <c r="J337" s="19" t="s">
        <v>52</v>
      </c>
      <c r="K337" s="19" t="s">
        <v>52</v>
      </c>
      <c r="L337" s="19" t="s">
        <v>52</v>
      </c>
      <c r="M337" s="19" t="s">
        <v>52</v>
      </c>
      <c r="N337" s="19">
        <v>1.2609399999999999</v>
      </c>
      <c r="O337" s="19">
        <v>0.79398000000000002</v>
      </c>
      <c r="P337" s="19">
        <v>0.45111000000000001</v>
      </c>
      <c r="Q337" s="19">
        <v>1.0447435700000001</v>
      </c>
      <c r="R337" s="19" t="s">
        <v>52</v>
      </c>
      <c r="S337" s="19" t="s">
        <v>52</v>
      </c>
    </row>
    <row r="338" spans="1:19">
      <c r="A338" s="20">
        <v>44748</v>
      </c>
      <c r="B338" s="19" t="s">
        <v>51</v>
      </c>
      <c r="C338" s="19" t="s">
        <v>52</v>
      </c>
      <c r="D338" s="19" t="s">
        <v>52</v>
      </c>
      <c r="E338" s="19" t="s">
        <v>52</v>
      </c>
      <c r="F338" s="19" t="s">
        <v>52</v>
      </c>
      <c r="G338" s="19" t="s">
        <v>52</v>
      </c>
      <c r="H338" s="19" t="s">
        <v>52</v>
      </c>
      <c r="I338" s="19" t="s">
        <v>52</v>
      </c>
      <c r="J338" s="19" t="s">
        <v>52</v>
      </c>
      <c r="K338" s="19" t="s">
        <v>52</v>
      </c>
      <c r="L338" s="19" t="s">
        <v>52</v>
      </c>
      <c r="M338" s="19" t="s">
        <v>52</v>
      </c>
      <c r="N338" s="19">
        <v>1.2355799999999999</v>
      </c>
      <c r="O338" s="19">
        <v>0.78017999999999998</v>
      </c>
      <c r="P338" s="19">
        <v>0.44280999999999998</v>
      </c>
      <c r="Q338" s="19">
        <v>1.0446988800000001</v>
      </c>
      <c r="R338" s="19" t="s">
        <v>52</v>
      </c>
      <c r="S338" s="19" t="s">
        <v>52</v>
      </c>
    </row>
    <row r="339" spans="1:19">
      <c r="A339" s="20">
        <v>44747</v>
      </c>
      <c r="B339" s="19" t="s">
        <v>51</v>
      </c>
      <c r="C339" s="19" t="s">
        <v>52</v>
      </c>
      <c r="D339" s="19" t="s">
        <v>52</v>
      </c>
      <c r="E339" s="19" t="s">
        <v>52</v>
      </c>
      <c r="F339" s="19" t="s">
        <v>52</v>
      </c>
      <c r="G339" s="19" t="s">
        <v>52</v>
      </c>
      <c r="H339" s="19" t="s">
        <v>52</v>
      </c>
      <c r="I339" s="19" t="s">
        <v>52</v>
      </c>
      <c r="J339" s="19" t="s">
        <v>52</v>
      </c>
      <c r="K339" s="19" t="s">
        <v>52</v>
      </c>
      <c r="L339" s="19" t="s">
        <v>52</v>
      </c>
      <c r="M339" s="19" t="s">
        <v>52</v>
      </c>
      <c r="N339" s="19">
        <v>1.2102200000000001</v>
      </c>
      <c r="O339" s="19">
        <v>0.76637</v>
      </c>
      <c r="P339" s="19">
        <v>0.43451000000000001</v>
      </c>
      <c r="Q339" s="19">
        <v>1.0446541899999999</v>
      </c>
      <c r="R339" s="19" t="s">
        <v>52</v>
      </c>
      <c r="S339" s="19" t="s">
        <v>52</v>
      </c>
    </row>
    <row r="340" spans="1:19">
      <c r="A340" s="20">
        <v>44743</v>
      </c>
      <c r="B340" s="19" t="s">
        <v>51</v>
      </c>
      <c r="C340" s="19" t="s">
        <v>52</v>
      </c>
      <c r="D340" s="19" t="s">
        <v>52</v>
      </c>
      <c r="E340" s="19" t="s">
        <v>52</v>
      </c>
      <c r="F340" s="19" t="s">
        <v>52</v>
      </c>
      <c r="G340" s="19" t="s">
        <v>52</v>
      </c>
      <c r="H340" s="19" t="s">
        <v>52</v>
      </c>
      <c r="I340" s="19" t="s">
        <v>52</v>
      </c>
      <c r="J340" s="19" t="s">
        <v>52</v>
      </c>
      <c r="K340" s="19" t="s">
        <v>52</v>
      </c>
      <c r="L340" s="19" t="s">
        <v>52</v>
      </c>
      <c r="M340" s="19" t="s">
        <v>52</v>
      </c>
      <c r="N340" s="19">
        <v>1.1124799999999999</v>
      </c>
      <c r="O340" s="19">
        <v>0.71206000000000003</v>
      </c>
      <c r="P340" s="19">
        <v>0.40178000000000003</v>
      </c>
      <c r="Q340" s="19">
        <v>1.04447779</v>
      </c>
      <c r="R340" s="19" t="s">
        <v>52</v>
      </c>
      <c r="S340" s="19" t="s">
        <v>52</v>
      </c>
    </row>
    <row r="341" spans="1:19">
      <c r="A341" s="20">
        <v>44742</v>
      </c>
      <c r="B341" s="19" t="s">
        <v>51</v>
      </c>
      <c r="C341" s="19" t="s">
        <v>52</v>
      </c>
      <c r="D341" s="19" t="s">
        <v>52</v>
      </c>
      <c r="E341" s="19" t="s">
        <v>52</v>
      </c>
      <c r="F341" s="19" t="s">
        <v>52</v>
      </c>
      <c r="G341" s="19" t="s">
        <v>52</v>
      </c>
      <c r="H341" s="19" t="s">
        <v>52</v>
      </c>
      <c r="I341" s="19" t="s">
        <v>52</v>
      </c>
      <c r="J341" s="19" t="s">
        <v>52</v>
      </c>
      <c r="K341" s="19" t="s">
        <v>52</v>
      </c>
      <c r="L341" s="19" t="s">
        <v>52</v>
      </c>
      <c r="M341" s="19" t="s">
        <v>52</v>
      </c>
      <c r="N341" s="19">
        <v>1.0887899999999999</v>
      </c>
      <c r="O341" s="19">
        <v>0.69869999999999999</v>
      </c>
      <c r="P341" s="19">
        <v>0.39371</v>
      </c>
      <c r="Q341" s="19">
        <v>1.04443427</v>
      </c>
      <c r="R341" s="19" t="s">
        <v>52</v>
      </c>
      <c r="S341" s="19" t="s">
        <v>52</v>
      </c>
    </row>
    <row r="342" spans="1:19">
      <c r="A342" s="20">
        <v>44741</v>
      </c>
      <c r="B342" s="19" t="s">
        <v>51</v>
      </c>
      <c r="C342" s="19" t="s">
        <v>52</v>
      </c>
      <c r="D342" s="19" t="s">
        <v>52</v>
      </c>
      <c r="E342" s="19" t="s">
        <v>52</v>
      </c>
      <c r="F342" s="19" t="s">
        <v>52</v>
      </c>
      <c r="G342" s="19" t="s">
        <v>52</v>
      </c>
      <c r="H342" s="19" t="s">
        <v>52</v>
      </c>
      <c r="I342" s="19" t="s">
        <v>52</v>
      </c>
      <c r="J342" s="19" t="s">
        <v>52</v>
      </c>
      <c r="K342" s="19" t="s">
        <v>52</v>
      </c>
      <c r="L342" s="19" t="s">
        <v>52</v>
      </c>
      <c r="M342" s="19" t="s">
        <v>52</v>
      </c>
      <c r="N342" s="19">
        <v>1.06443</v>
      </c>
      <c r="O342" s="19">
        <v>0.68511999999999995</v>
      </c>
      <c r="P342" s="19">
        <v>0.38557999999999998</v>
      </c>
      <c r="Q342" s="19">
        <v>1.04439047</v>
      </c>
      <c r="R342" s="19" t="s">
        <v>52</v>
      </c>
      <c r="S342" s="19" t="s">
        <v>52</v>
      </c>
    </row>
    <row r="343" spans="1:19">
      <c r="A343" s="20">
        <v>44740</v>
      </c>
      <c r="B343" s="19" t="s">
        <v>51</v>
      </c>
      <c r="C343" s="19" t="s">
        <v>52</v>
      </c>
      <c r="D343" s="19" t="s">
        <v>52</v>
      </c>
      <c r="E343" s="19" t="s">
        <v>52</v>
      </c>
      <c r="F343" s="19" t="s">
        <v>52</v>
      </c>
      <c r="G343" s="19" t="s">
        <v>52</v>
      </c>
      <c r="H343" s="19" t="s">
        <v>52</v>
      </c>
      <c r="I343" s="19" t="s">
        <v>52</v>
      </c>
      <c r="J343" s="19" t="s">
        <v>52</v>
      </c>
      <c r="K343" s="19" t="s">
        <v>52</v>
      </c>
      <c r="L343" s="19" t="s">
        <v>52</v>
      </c>
      <c r="M343" s="19" t="s">
        <v>52</v>
      </c>
      <c r="N343" s="19">
        <v>1.03975</v>
      </c>
      <c r="O343" s="19">
        <v>0.67120999999999997</v>
      </c>
      <c r="P343" s="19">
        <v>0.37740000000000001</v>
      </c>
      <c r="Q343" s="19">
        <v>1.04434637</v>
      </c>
      <c r="R343" s="19" t="s">
        <v>52</v>
      </c>
      <c r="S343" s="19" t="s">
        <v>52</v>
      </c>
    </row>
    <row r="344" spans="1:19">
      <c r="A344" s="20">
        <v>44739</v>
      </c>
      <c r="B344" s="19" t="s">
        <v>51</v>
      </c>
      <c r="C344" s="19" t="s">
        <v>52</v>
      </c>
      <c r="D344" s="19" t="s">
        <v>52</v>
      </c>
      <c r="E344" s="19" t="s">
        <v>52</v>
      </c>
      <c r="F344" s="19" t="s">
        <v>52</v>
      </c>
      <c r="G344" s="19" t="s">
        <v>52</v>
      </c>
      <c r="H344" s="19" t="s">
        <v>52</v>
      </c>
      <c r="I344" s="19" t="s">
        <v>52</v>
      </c>
      <c r="J344" s="19" t="s">
        <v>52</v>
      </c>
      <c r="K344" s="19" t="s">
        <v>52</v>
      </c>
      <c r="L344" s="19" t="s">
        <v>52</v>
      </c>
      <c r="M344" s="19" t="s">
        <v>52</v>
      </c>
      <c r="N344" s="19">
        <v>1.01572</v>
      </c>
      <c r="O344" s="19">
        <v>0.65763000000000005</v>
      </c>
      <c r="P344" s="19">
        <v>0.36932999999999999</v>
      </c>
      <c r="Q344" s="19">
        <v>1.0443028599999999</v>
      </c>
      <c r="R344" s="19" t="s">
        <v>52</v>
      </c>
      <c r="S344" s="19" t="s">
        <v>52</v>
      </c>
    </row>
    <row r="345" spans="1:19">
      <c r="A345" s="20">
        <v>44736</v>
      </c>
      <c r="B345" s="19" t="s">
        <v>51</v>
      </c>
      <c r="C345" s="19" t="s">
        <v>52</v>
      </c>
      <c r="D345" s="19" t="s">
        <v>52</v>
      </c>
      <c r="E345" s="19" t="s">
        <v>52</v>
      </c>
      <c r="F345" s="19" t="s">
        <v>52</v>
      </c>
      <c r="G345" s="19" t="s">
        <v>52</v>
      </c>
      <c r="H345" s="19" t="s">
        <v>52</v>
      </c>
      <c r="I345" s="19" t="s">
        <v>52</v>
      </c>
      <c r="J345" s="19" t="s">
        <v>52</v>
      </c>
      <c r="K345" s="19" t="s">
        <v>52</v>
      </c>
      <c r="L345" s="19" t="s">
        <v>52</v>
      </c>
      <c r="M345" s="19" t="s">
        <v>52</v>
      </c>
      <c r="N345" s="19">
        <v>0.94767999999999997</v>
      </c>
      <c r="O345" s="19">
        <v>0.61824000000000001</v>
      </c>
      <c r="P345" s="19">
        <v>0.34578999999999999</v>
      </c>
      <c r="Q345" s="19">
        <v>1.04417582</v>
      </c>
      <c r="R345" s="19" t="s">
        <v>52</v>
      </c>
      <c r="S345" s="19" t="s">
        <v>52</v>
      </c>
    </row>
    <row r="346" spans="1:19">
      <c r="A346" s="20">
        <v>44735</v>
      </c>
      <c r="B346" s="19" t="s">
        <v>51</v>
      </c>
      <c r="C346" s="19" t="s">
        <v>52</v>
      </c>
      <c r="D346" s="19" t="s">
        <v>52</v>
      </c>
      <c r="E346" s="19" t="s">
        <v>52</v>
      </c>
      <c r="F346" s="19" t="s">
        <v>52</v>
      </c>
      <c r="G346" s="19" t="s">
        <v>52</v>
      </c>
      <c r="H346" s="19" t="s">
        <v>52</v>
      </c>
      <c r="I346" s="19" t="s">
        <v>52</v>
      </c>
      <c r="J346" s="19" t="s">
        <v>52</v>
      </c>
      <c r="K346" s="19" t="s">
        <v>52</v>
      </c>
      <c r="L346" s="19" t="s">
        <v>52</v>
      </c>
      <c r="M346" s="19" t="s">
        <v>52</v>
      </c>
      <c r="N346" s="19">
        <v>0.92566000000000004</v>
      </c>
      <c r="O346" s="19">
        <v>0.60533000000000003</v>
      </c>
      <c r="P346" s="19">
        <v>0.33806000000000003</v>
      </c>
      <c r="Q346" s="19">
        <v>1.04413405</v>
      </c>
      <c r="R346" s="19" t="s">
        <v>52</v>
      </c>
      <c r="S346" s="19" t="s">
        <v>52</v>
      </c>
    </row>
    <row r="347" spans="1:19">
      <c r="A347" s="20">
        <v>44734</v>
      </c>
      <c r="B347" s="19" t="s">
        <v>51</v>
      </c>
      <c r="C347" s="19" t="s">
        <v>52</v>
      </c>
      <c r="D347" s="19" t="s">
        <v>52</v>
      </c>
      <c r="E347" s="19" t="s">
        <v>52</v>
      </c>
      <c r="F347" s="19" t="s">
        <v>52</v>
      </c>
      <c r="G347" s="19" t="s">
        <v>52</v>
      </c>
      <c r="H347" s="19" t="s">
        <v>52</v>
      </c>
      <c r="I347" s="19" t="s">
        <v>52</v>
      </c>
      <c r="J347" s="19" t="s">
        <v>52</v>
      </c>
      <c r="K347" s="19" t="s">
        <v>52</v>
      </c>
      <c r="L347" s="19" t="s">
        <v>52</v>
      </c>
      <c r="M347" s="19" t="s">
        <v>52</v>
      </c>
      <c r="N347" s="19">
        <v>0.90330999999999995</v>
      </c>
      <c r="O347" s="19">
        <v>0.59219999999999995</v>
      </c>
      <c r="P347" s="19">
        <v>0.33026</v>
      </c>
      <c r="Q347" s="19">
        <v>1.044092</v>
      </c>
      <c r="R347" s="19" t="s">
        <v>52</v>
      </c>
      <c r="S347" s="19" t="s">
        <v>52</v>
      </c>
    </row>
    <row r="348" spans="1:19">
      <c r="A348" s="20">
        <v>44733</v>
      </c>
      <c r="B348" s="19" t="s">
        <v>51</v>
      </c>
      <c r="C348" s="19" t="s">
        <v>52</v>
      </c>
      <c r="D348" s="19" t="s">
        <v>52</v>
      </c>
      <c r="E348" s="19" t="s">
        <v>52</v>
      </c>
      <c r="F348" s="19" t="s">
        <v>52</v>
      </c>
      <c r="G348" s="19" t="s">
        <v>52</v>
      </c>
      <c r="H348" s="19" t="s">
        <v>52</v>
      </c>
      <c r="I348" s="19" t="s">
        <v>52</v>
      </c>
      <c r="J348" s="19" t="s">
        <v>52</v>
      </c>
      <c r="K348" s="19" t="s">
        <v>52</v>
      </c>
      <c r="L348" s="19" t="s">
        <v>52</v>
      </c>
      <c r="M348" s="19" t="s">
        <v>52</v>
      </c>
      <c r="N348" s="19">
        <v>0.88095999999999997</v>
      </c>
      <c r="O348" s="19">
        <v>0.57906999999999997</v>
      </c>
      <c r="P348" s="19">
        <v>0.32246999999999998</v>
      </c>
      <c r="Q348" s="19">
        <v>1.04404995</v>
      </c>
      <c r="R348" s="19" t="s">
        <v>52</v>
      </c>
      <c r="S348" s="19" t="s">
        <v>52</v>
      </c>
    </row>
    <row r="349" spans="1:19">
      <c r="A349" s="20">
        <v>44729</v>
      </c>
      <c r="B349" s="19" t="s">
        <v>51</v>
      </c>
      <c r="C349" s="19" t="s">
        <v>52</v>
      </c>
      <c r="D349" s="19" t="s">
        <v>52</v>
      </c>
      <c r="E349" s="19" t="s">
        <v>52</v>
      </c>
      <c r="F349" s="19" t="s">
        <v>52</v>
      </c>
      <c r="G349" s="19" t="s">
        <v>52</v>
      </c>
      <c r="H349" s="19" t="s">
        <v>52</v>
      </c>
      <c r="I349" s="19" t="s">
        <v>52</v>
      </c>
      <c r="J349" s="19" t="s">
        <v>52</v>
      </c>
      <c r="K349" s="19" t="s">
        <v>52</v>
      </c>
      <c r="L349" s="19" t="s">
        <v>52</v>
      </c>
      <c r="M349" s="19" t="s">
        <v>52</v>
      </c>
      <c r="N349" s="19">
        <v>0.79224000000000006</v>
      </c>
      <c r="O349" s="19">
        <v>0.52756000000000003</v>
      </c>
      <c r="P349" s="19">
        <v>0.29126000000000002</v>
      </c>
      <c r="Q349" s="19">
        <v>1.04388177</v>
      </c>
      <c r="R349" s="19" t="s">
        <v>52</v>
      </c>
      <c r="S349" s="19" t="s">
        <v>52</v>
      </c>
    </row>
    <row r="350" spans="1:19">
      <c r="A350" s="20">
        <v>44728</v>
      </c>
      <c r="B350" s="19" t="s">
        <v>51</v>
      </c>
      <c r="C350" s="19" t="s">
        <v>52</v>
      </c>
      <c r="D350" s="19" t="s">
        <v>52</v>
      </c>
      <c r="E350" s="19" t="s">
        <v>52</v>
      </c>
      <c r="F350" s="19" t="s">
        <v>52</v>
      </c>
      <c r="G350" s="19" t="s">
        <v>52</v>
      </c>
      <c r="H350" s="19" t="s">
        <v>52</v>
      </c>
      <c r="I350" s="19" t="s">
        <v>52</v>
      </c>
      <c r="J350" s="19" t="s">
        <v>52</v>
      </c>
      <c r="K350" s="19" t="s">
        <v>52</v>
      </c>
      <c r="L350" s="19" t="s">
        <v>52</v>
      </c>
      <c r="M350" s="19" t="s">
        <v>52</v>
      </c>
      <c r="N350" s="19">
        <v>0.77056000000000002</v>
      </c>
      <c r="O350" s="19">
        <v>0.51476999999999995</v>
      </c>
      <c r="P350" s="19">
        <v>0.28347</v>
      </c>
      <c r="Q350" s="19">
        <v>1.04383972</v>
      </c>
      <c r="R350" s="19" t="s">
        <v>52</v>
      </c>
      <c r="S350" s="19" t="s">
        <v>52</v>
      </c>
    </row>
    <row r="351" spans="1:19">
      <c r="A351" s="20">
        <v>44727</v>
      </c>
      <c r="B351" s="19" t="s">
        <v>51</v>
      </c>
      <c r="C351" s="19" t="s">
        <v>52</v>
      </c>
      <c r="D351" s="19" t="s">
        <v>52</v>
      </c>
      <c r="E351" s="19" t="s">
        <v>52</v>
      </c>
      <c r="F351" s="19" t="s">
        <v>52</v>
      </c>
      <c r="G351" s="19" t="s">
        <v>52</v>
      </c>
      <c r="H351" s="19" t="s">
        <v>52</v>
      </c>
      <c r="I351" s="19" t="s">
        <v>52</v>
      </c>
      <c r="J351" s="19" t="s">
        <v>52</v>
      </c>
      <c r="K351" s="19" t="s">
        <v>52</v>
      </c>
      <c r="L351" s="19" t="s">
        <v>52</v>
      </c>
      <c r="M351" s="19" t="s">
        <v>52</v>
      </c>
      <c r="N351" s="19">
        <v>0.77390000000000003</v>
      </c>
      <c r="O351" s="19">
        <v>0.51032</v>
      </c>
      <c r="P351" s="19">
        <v>0.27986</v>
      </c>
      <c r="Q351" s="19">
        <v>1.0438194300000001</v>
      </c>
      <c r="R351" s="19" t="s">
        <v>52</v>
      </c>
      <c r="S351" s="19" t="s">
        <v>52</v>
      </c>
    </row>
    <row r="352" spans="1:19">
      <c r="A352" s="20">
        <v>44726</v>
      </c>
      <c r="B352" s="19" t="s">
        <v>51</v>
      </c>
      <c r="C352" s="19" t="s">
        <v>52</v>
      </c>
      <c r="D352" s="19" t="s">
        <v>52</v>
      </c>
      <c r="E352" s="19" t="s">
        <v>52</v>
      </c>
      <c r="F352" s="19" t="s">
        <v>52</v>
      </c>
      <c r="G352" s="19" t="s">
        <v>52</v>
      </c>
      <c r="H352" s="19" t="s">
        <v>52</v>
      </c>
      <c r="I352" s="19" t="s">
        <v>52</v>
      </c>
      <c r="J352" s="19" t="s">
        <v>52</v>
      </c>
      <c r="K352" s="19" t="s">
        <v>52</v>
      </c>
      <c r="L352" s="19" t="s">
        <v>52</v>
      </c>
      <c r="M352" s="19" t="s">
        <v>52</v>
      </c>
      <c r="N352" s="19">
        <v>0.77722999999999998</v>
      </c>
      <c r="O352" s="19">
        <v>0.50319999999999998</v>
      </c>
      <c r="P352" s="19">
        <v>0.27629999999999999</v>
      </c>
      <c r="Q352" s="19">
        <v>1.04379942</v>
      </c>
      <c r="R352" s="19" t="s">
        <v>52</v>
      </c>
      <c r="S352" s="19" t="s">
        <v>52</v>
      </c>
    </row>
    <row r="353" spans="1:19">
      <c r="A353" s="20">
        <v>44725</v>
      </c>
      <c r="B353" s="19" t="s">
        <v>51</v>
      </c>
      <c r="C353" s="19" t="s">
        <v>52</v>
      </c>
      <c r="D353" s="19" t="s">
        <v>52</v>
      </c>
      <c r="E353" s="19" t="s">
        <v>52</v>
      </c>
      <c r="F353" s="19" t="s">
        <v>52</v>
      </c>
      <c r="G353" s="19" t="s">
        <v>52</v>
      </c>
      <c r="H353" s="19" t="s">
        <v>52</v>
      </c>
      <c r="I353" s="19" t="s">
        <v>52</v>
      </c>
      <c r="J353" s="19" t="s">
        <v>52</v>
      </c>
      <c r="K353" s="19" t="s">
        <v>52</v>
      </c>
      <c r="L353" s="19" t="s">
        <v>52</v>
      </c>
      <c r="M353" s="19" t="s">
        <v>52</v>
      </c>
      <c r="N353" s="19">
        <v>0.77924000000000004</v>
      </c>
      <c r="O353" s="19">
        <v>0.49563000000000001</v>
      </c>
      <c r="P353" s="19">
        <v>0.27250999999999997</v>
      </c>
      <c r="Q353" s="19">
        <v>1.0437782499999999</v>
      </c>
      <c r="R353" s="19" t="s">
        <v>52</v>
      </c>
      <c r="S353" s="19" t="s">
        <v>52</v>
      </c>
    </row>
    <row r="354" spans="1:19">
      <c r="A354" s="20">
        <v>44722</v>
      </c>
      <c r="B354" s="19" t="s">
        <v>51</v>
      </c>
      <c r="C354" s="19" t="s">
        <v>52</v>
      </c>
      <c r="D354" s="19" t="s">
        <v>52</v>
      </c>
      <c r="E354" s="19" t="s">
        <v>52</v>
      </c>
      <c r="F354" s="19" t="s">
        <v>52</v>
      </c>
      <c r="G354" s="19" t="s">
        <v>52</v>
      </c>
      <c r="H354" s="19" t="s">
        <v>52</v>
      </c>
      <c r="I354" s="19" t="s">
        <v>52</v>
      </c>
      <c r="J354" s="19" t="s">
        <v>52</v>
      </c>
      <c r="K354" s="19" t="s">
        <v>52</v>
      </c>
      <c r="L354" s="19" t="s">
        <v>52</v>
      </c>
      <c r="M354" s="19" t="s">
        <v>52</v>
      </c>
      <c r="N354" s="19">
        <v>0.78290000000000004</v>
      </c>
      <c r="O354" s="19">
        <v>0.47227000000000002</v>
      </c>
      <c r="P354" s="19">
        <v>0.26083000000000001</v>
      </c>
      <c r="Q354" s="19">
        <v>1.04371302</v>
      </c>
      <c r="R354" s="19" t="s">
        <v>52</v>
      </c>
      <c r="S354" s="19" t="s">
        <v>52</v>
      </c>
    </row>
    <row r="355" spans="1:19">
      <c r="A355" s="20">
        <v>44721</v>
      </c>
      <c r="B355" s="19" t="s">
        <v>51</v>
      </c>
      <c r="C355" s="19" t="s">
        <v>52</v>
      </c>
      <c r="D355" s="19" t="s">
        <v>52</v>
      </c>
      <c r="E355" s="19" t="s">
        <v>52</v>
      </c>
      <c r="F355" s="19" t="s">
        <v>52</v>
      </c>
      <c r="G355" s="19" t="s">
        <v>52</v>
      </c>
      <c r="H355" s="19" t="s">
        <v>52</v>
      </c>
      <c r="I355" s="19" t="s">
        <v>52</v>
      </c>
      <c r="J355" s="19" t="s">
        <v>52</v>
      </c>
      <c r="K355" s="19" t="s">
        <v>52</v>
      </c>
      <c r="L355" s="19" t="s">
        <v>52</v>
      </c>
      <c r="M355" s="19" t="s">
        <v>52</v>
      </c>
      <c r="N355" s="19">
        <v>0.78391</v>
      </c>
      <c r="O355" s="19">
        <v>0.46448</v>
      </c>
      <c r="P355" s="19">
        <v>0.25694</v>
      </c>
      <c r="Q355" s="19">
        <v>1.04369128</v>
      </c>
      <c r="R355" s="19" t="s">
        <v>52</v>
      </c>
      <c r="S355" s="19" t="s">
        <v>52</v>
      </c>
    </row>
    <row r="356" spans="1:19">
      <c r="A356" s="20">
        <v>44720</v>
      </c>
      <c r="B356" s="19" t="s">
        <v>51</v>
      </c>
      <c r="C356" s="19" t="s">
        <v>52</v>
      </c>
      <c r="D356" s="19" t="s">
        <v>52</v>
      </c>
      <c r="E356" s="19" t="s">
        <v>52</v>
      </c>
      <c r="F356" s="19" t="s">
        <v>52</v>
      </c>
      <c r="G356" s="19" t="s">
        <v>52</v>
      </c>
      <c r="H356" s="19" t="s">
        <v>52</v>
      </c>
      <c r="I356" s="19" t="s">
        <v>52</v>
      </c>
      <c r="J356" s="19" t="s">
        <v>52</v>
      </c>
      <c r="K356" s="19" t="s">
        <v>52</v>
      </c>
      <c r="L356" s="19" t="s">
        <v>52</v>
      </c>
      <c r="M356" s="19" t="s">
        <v>52</v>
      </c>
      <c r="N356" s="19">
        <v>0.78456999999999999</v>
      </c>
      <c r="O356" s="19">
        <v>0.45659</v>
      </c>
      <c r="P356" s="19">
        <v>0.25298999999999999</v>
      </c>
      <c r="Q356" s="19">
        <v>1.04366925</v>
      </c>
      <c r="R356" s="19" t="s">
        <v>52</v>
      </c>
      <c r="S356" s="19" t="s">
        <v>52</v>
      </c>
    </row>
    <row r="357" spans="1:19">
      <c r="A357" s="20">
        <v>44719</v>
      </c>
      <c r="B357" s="19" t="s">
        <v>51</v>
      </c>
      <c r="C357" s="19" t="s">
        <v>52</v>
      </c>
      <c r="D357" s="19" t="s">
        <v>52</v>
      </c>
      <c r="E357" s="19" t="s">
        <v>52</v>
      </c>
      <c r="F357" s="19" t="s">
        <v>52</v>
      </c>
      <c r="G357" s="19" t="s">
        <v>52</v>
      </c>
      <c r="H357" s="19" t="s">
        <v>52</v>
      </c>
      <c r="I357" s="19" t="s">
        <v>52</v>
      </c>
      <c r="J357" s="19" t="s">
        <v>52</v>
      </c>
      <c r="K357" s="19" t="s">
        <v>52</v>
      </c>
      <c r="L357" s="19" t="s">
        <v>52</v>
      </c>
      <c r="M357" s="19" t="s">
        <v>52</v>
      </c>
      <c r="N357" s="19">
        <v>0.78491</v>
      </c>
      <c r="O357" s="19">
        <v>0.44857999999999998</v>
      </c>
      <c r="P357" s="19">
        <v>0.24898000000000001</v>
      </c>
      <c r="Q357" s="19">
        <v>1.04364692</v>
      </c>
      <c r="R357" s="19" t="s">
        <v>52</v>
      </c>
      <c r="S357" s="19" t="s">
        <v>52</v>
      </c>
    </row>
    <row r="358" spans="1:19">
      <c r="A358" s="20">
        <v>44718</v>
      </c>
      <c r="B358" s="19" t="s">
        <v>51</v>
      </c>
      <c r="C358" s="19" t="s">
        <v>52</v>
      </c>
      <c r="D358" s="19" t="s">
        <v>52</v>
      </c>
      <c r="E358" s="19" t="s">
        <v>52</v>
      </c>
      <c r="F358" s="19" t="s">
        <v>52</v>
      </c>
      <c r="G358" s="19" t="s">
        <v>52</v>
      </c>
      <c r="H358" s="19" t="s">
        <v>52</v>
      </c>
      <c r="I358" s="19" t="s">
        <v>52</v>
      </c>
      <c r="J358" s="19" t="s">
        <v>52</v>
      </c>
      <c r="K358" s="19" t="s">
        <v>52</v>
      </c>
      <c r="L358" s="19" t="s">
        <v>52</v>
      </c>
      <c r="M358" s="19" t="s">
        <v>52</v>
      </c>
      <c r="N358" s="19">
        <v>0.78491</v>
      </c>
      <c r="O358" s="19">
        <v>0.44046000000000002</v>
      </c>
      <c r="P358" s="19">
        <v>0.24492</v>
      </c>
      <c r="Q358" s="19">
        <v>1.04362431</v>
      </c>
      <c r="R358" s="19" t="s">
        <v>52</v>
      </c>
      <c r="S358" s="19" t="s">
        <v>52</v>
      </c>
    </row>
    <row r="359" spans="1:19">
      <c r="A359" s="20">
        <v>44715</v>
      </c>
      <c r="B359" s="19" t="s">
        <v>51</v>
      </c>
      <c r="C359" s="19" t="s">
        <v>52</v>
      </c>
      <c r="D359" s="19" t="s">
        <v>52</v>
      </c>
      <c r="E359" s="19" t="s">
        <v>52</v>
      </c>
      <c r="F359" s="19" t="s">
        <v>52</v>
      </c>
      <c r="G359" s="19" t="s">
        <v>52</v>
      </c>
      <c r="H359" s="19" t="s">
        <v>52</v>
      </c>
      <c r="I359" s="19" t="s">
        <v>52</v>
      </c>
      <c r="J359" s="19" t="s">
        <v>52</v>
      </c>
      <c r="K359" s="19" t="s">
        <v>52</v>
      </c>
      <c r="L359" s="19" t="s">
        <v>52</v>
      </c>
      <c r="M359" s="19" t="s">
        <v>52</v>
      </c>
      <c r="N359" s="19">
        <v>0.76922999999999997</v>
      </c>
      <c r="O359" s="19">
        <v>0.41610000000000003</v>
      </c>
      <c r="P359" s="19">
        <v>0.23274</v>
      </c>
      <c r="Q359" s="19">
        <v>1.0435564799999999</v>
      </c>
      <c r="R359" s="19" t="s">
        <v>52</v>
      </c>
      <c r="S359" s="19" t="s">
        <v>52</v>
      </c>
    </row>
    <row r="360" spans="1:19">
      <c r="A360" s="20">
        <v>44714</v>
      </c>
      <c r="B360" s="19" t="s">
        <v>51</v>
      </c>
      <c r="C360" s="19" t="s">
        <v>52</v>
      </c>
      <c r="D360" s="19" t="s">
        <v>52</v>
      </c>
      <c r="E360" s="19" t="s">
        <v>52</v>
      </c>
      <c r="F360" s="19" t="s">
        <v>52</v>
      </c>
      <c r="G360" s="19" t="s">
        <v>52</v>
      </c>
      <c r="H360" s="19" t="s">
        <v>52</v>
      </c>
      <c r="I360" s="19" t="s">
        <v>52</v>
      </c>
      <c r="J360" s="19" t="s">
        <v>52</v>
      </c>
      <c r="K360" s="19" t="s">
        <v>52</v>
      </c>
      <c r="L360" s="19" t="s">
        <v>52</v>
      </c>
      <c r="M360" s="19" t="s">
        <v>52</v>
      </c>
      <c r="N360" s="19">
        <v>0.75288999999999995</v>
      </c>
      <c r="O360" s="19">
        <v>0.40787000000000001</v>
      </c>
      <c r="P360" s="19">
        <v>0.22863</v>
      </c>
      <c r="Q360" s="19">
        <v>1.0435335800000001</v>
      </c>
      <c r="R360" s="19" t="s">
        <v>52</v>
      </c>
      <c r="S360" s="19" t="s">
        <v>52</v>
      </c>
    </row>
    <row r="361" spans="1:19">
      <c r="A361" s="20">
        <v>44713</v>
      </c>
      <c r="B361" s="19" t="s">
        <v>51</v>
      </c>
      <c r="C361" s="19" t="s">
        <v>52</v>
      </c>
      <c r="D361" s="19" t="s">
        <v>52</v>
      </c>
      <c r="E361" s="19" t="s">
        <v>52</v>
      </c>
      <c r="F361" s="19" t="s">
        <v>52</v>
      </c>
      <c r="G361" s="19" t="s">
        <v>52</v>
      </c>
      <c r="H361" s="19" t="s">
        <v>52</v>
      </c>
      <c r="I361" s="19" t="s">
        <v>52</v>
      </c>
      <c r="J361" s="19" t="s">
        <v>52</v>
      </c>
      <c r="K361" s="19" t="s">
        <v>52</v>
      </c>
      <c r="L361" s="19" t="s">
        <v>52</v>
      </c>
      <c r="M361" s="19" t="s">
        <v>52</v>
      </c>
      <c r="N361" s="19">
        <v>0.73621000000000003</v>
      </c>
      <c r="O361" s="19">
        <v>0.39953</v>
      </c>
      <c r="P361" s="19">
        <v>0.22445999999999999</v>
      </c>
      <c r="Q361" s="19">
        <v>1.04351039</v>
      </c>
      <c r="R361" s="19" t="s">
        <v>52</v>
      </c>
      <c r="S361" s="19" t="s">
        <v>52</v>
      </c>
    </row>
    <row r="362" spans="1:19">
      <c r="A362" s="20">
        <v>44712</v>
      </c>
      <c r="B362" s="19" t="s">
        <v>51</v>
      </c>
      <c r="C362" s="19" t="s">
        <v>52</v>
      </c>
      <c r="D362" s="19" t="s">
        <v>52</v>
      </c>
      <c r="E362" s="19" t="s">
        <v>52</v>
      </c>
      <c r="F362" s="19" t="s">
        <v>52</v>
      </c>
      <c r="G362" s="19" t="s">
        <v>52</v>
      </c>
      <c r="H362" s="19" t="s">
        <v>52</v>
      </c>
      <c r="I362" s="19" t="s">
        <v>52</v>
      </c>
      <c r="J362" s="19" t="s">
        <v>52</v>
      </c>
      <c r="K362" s="19" t="s">
        <v>52</v>
      </c>
      <c r="L362" s="19" t="s">
        <v>52</v>
      </c>
      <c r="M362" s="19" t="s">
        <v>52</v>
      </c>
      <c r="N362" s="19">
        <v>0.71919999999999995</v>
      </c>
      <c r="O362" s="19">
        <v>0.39129999999999998</v>
      </c>
      <c r="P362" s="19">
        <v>0.22034000000000001</v>
      </c>
      <c r="Q362" s="19">
        <v>1.04348749</v>
      </c>
      <c r="R362" s="19" t="s">
        <v>52</v>
      </c>
      <c r="S362" s="19" t="s">
        <v>52</v>
      </c>
    </row>
    <row r="363" spans="1:19">
      <c r="A363" s="20">
        <v>44708</v>
      </c>
      <c r="B363" s="19" t="s">
        <v>51</v>
      </c>
      <c r="C363" s="19" t="s">
        <v>52</v>
      </c>
      <c r="D363" s="19" t="s">
        <v>52</v>
      </c>
      <c r="E363" s="19" t="s">
        <v>52</v>
      </c>
      <c r="F363" s="19" t="s">
        <v>52</v>
      </c>
      <c r="G363" s="19" t="s">
        <v>52</v>
      </c>
      <c r="H363" s="19" t="s">
        <v>52</v>
      </c>
      <c r="I363" s="19" t="s">
        <v>52</v>
      </c>
      <c r="J363" s="19" t="s">
        <v>52</v>
      </c>
      <c r="K363" s="19" t="s">
        <v>52</v>
      </c>
      <c r="L363" s="19" t="s">
        <v>52</v>
      </c>
      <c r="M363" s="19" t="s">
        <v>52</v>
      </c>
      <c r="N363" s="19">
        <v>0.65249999999999997</v>
      </c>
      <c r="O363" s="19">
        <v>0.35881999999999997</v>
      </c>
      <c r="P363" s="19">
        <v>0.2041</v>
      </c>
      <c r="Q363" s="19">
        <v>1.04339706</v>
      </c>
      <c r="R363" s="19" t="s">
        <v>52</v>
      </c>
      <c r="S363" s="19" t="s">
        <v>52</v>
      </c>
    </row>
    <row r="364" spans="1:19">
      <c r="A364" s="20">
        <v>44707</v>
      </c>
      <c r="B364" s="19" t="s">
        <v>51</v>
      </c>
      <c r="C364" s="19" t="s">
        <v>52</v>
      </c>
      <c r="D364" s="19" t="s">
        <v>52</v>
      </c>
      <c r="E364" s="19" t="s">
        <v>52</v>
      </c>
      <c r="F364" s="19" t="s">
        <v>52</v>
      </c>
      <c r="G364" s="19" t="s">
        <v>52</v>
      </c>
      <c r="H364" s="19" t="s">
        <v>52</v>
      </c>
      <c r="I364" s="19" t="s">
        <v>52</v>
      </c>
      <c r="J364" s="19" t="s">
        <v>52</v>
      </c>
      <c r="K364" s="19" t="s">
        <v>52</v>
      </c>
      <c r="L364" s="19" t="s">
        <v>52</v>
      </c>
      <c r="M364" s="19" t="s">
        <v>52</v>
      </c>
      <c r="N364" s="19">
        <v>0.63549</v>
      </c>
      <c r="O364" s="19">
        <v>0.35070000000000001</v>
      </c>
      <c r="P364" s="19">
        <v>0.20004</v>
      </c>
      <c r="Q364" s="19">
        <v>1.0433744599999999</v>
      </c>
      <c r="R364" s="19" t="s">
        <v>52</v>
      </c>
      <c r="S364" s="19" t="s">
        <v>52</v>
      </c>
    </row>
    <row r="365" spans="1:19">
      <c r="A365" s="20">
        <v>44706</v>
      </c>
      <c r="B365" s="19" t="s">
        <v>51</v>
      </c>
      <c r="C365" s="19" t="s">
        <v>52</v>
      </c>
      <c r="D365" s="19" t="s">
        <v>52</v>
      </c>
      <c r="E365" s="19" t="s">
        <v>52</v>
      </c>
      <c r="F365" s="19" t="s">
        <v>52</v>
      </c>
      <c r="G365" s="19" t="s">
        <v>52</v>
      </c>
      <c r="H365" s="19" t="s">
        <v>52</v>
      </c>
      <c r="I365" s="19" t="s">
        <v>52</v>
      </c>
      <c r="J365" s="19" t="s">
        <v>52</v>
      </c>
      <c r="K365" s="19" t="s">
        <v>52</v>
      </c>
      <c r="L365" s="19" t="s">
        <v>52</v>
      </c>
      <c r="M365" s="19" t="s">
        <v>52</v>
      </c>
      <c r="N365" s="19">
        <v>0.61848000000000003</v>
      </c>
      <c r="O365" s="19">
        <v>0.34259000000000001</v>
      </c>
      <c r="P365" s="19">
        <v>0.19597999999999999</v>
      </c>
      <c r="Q365" s="19">
        <v>1.0433518500000001</v>
      </c>
      <c r="R365" s="19" t="s">
        <v>52</v>
      </c>
      <c r="S365" s="19" t="s">
        <v>52</v>
      </c>
    </row>
    <row r="366" spans="1:19">
      <c r="A366" s="20">
        <v>44705</v>
      </c>
      <c r="B366" s="19" t="s">
        <v>51</v>
      </c>
      <c r="C366" s="19" t="s">
        <v>52</v>
      </c>
      <c r="D366" s="19" t="s">
        <v>52</v>
      </c>
      <c r="E366" s="19" t="s">
        <v>52</v>
      </c>
      <c r="F366" s="19" t="s">
        <v>52</v>
      </c>
      <c r="G366" s="19" t="s">
        <v>52</v>
      </c>
      <c r="H366" s="19" t="s">
        <v>52</v>
      </c>
      <c r="I366" s="19" t="s">
        <v>52</v>
      </c>
      <c r="J366" s="19" t="s">
        <v>52</v>
      </c>
      <c r="K366" s="19" t="s">
        <v>52</v>
      </c>
      <c r="L366" s="19" t="s">
        <v>52</v>
      </c>
      <c r="M366" s="19" t="s">
        <v>52</v>
      </c>
      <c r="N366" s="19">
        <v>0.60146999999999995</v>
      </c>
      <c r="O366" s="19">
        <v>0.33446999999999999</v>
      </c>
      <c r="P366" s="19">
        <v>0.19192000000000001</v>
      </c>
      <c r="Q366" s="19">
        <v>1.04332925</v>
      </c>
      <c r="R366" s="19" t="s">
        <v>52</v>
      </c>
      <c r="S366" s="19" t="s">
        <v>52</v>
      </c>
    </row>
    <row r="367" spans="1:19">
      <c r="A367" s="20">
        <v>44704</v>
      </c>
      <c r="B367" s="19" t="s">
        <v>51</v>
      </c>
      <c r="C367" s="19" t="s">
        <v>52</v>
      </c>
      <c r="D367" s="19" t="s">
        <v>52</v>
      </c>
      <c r="E367" s="19" t="s">
        <v>52</v>
      </c>
      <c r="F367" s="19" t="s">
        <v>52</v>
      </c>
      <c r="G367" s="19" t="s">
        <v>52</v>
      </c>
      <c r="H367" s="19" t="s">
        <v>52</v>
      </c>
      <c r="I367" s="19" t="s">
        <v>52</v>
      </c>
      <c r="J367" s="19" t="s">
        <v>52</v>
      </c>
      <c r="K367" s="19" t="s">
        <v>52</v>
      </c>
      <c r="L367" s="19" t="s">
        <v>52</v>
      </c>
      <c r="M367" s="19" t="s">
        <v>52</v>
      </c>
      <c r="N367" s="19">
        <v>0.58445999999999998</v>
      </c>
      <c r="O367" s="19">
        <v>0.32634999999999997</v>
      </c>
      <c r="P367" s="19">
        <v>0.18786</v>
      </c>
      <c r="Q367" s="19">
        <v>1.04330664</v>
      </c>
      <c r="R367" s="19" t="s">
        <v>52</v>
      </c>
      <c r="S367" s="19" t="s">
        <v>52</v>
      </c>
    </row>
    <row r="368" spans="1:19">
      <c r="A368" s="20">
        <v>44701</v>
      </c>
      <c r="B368" s="19" t="s">
        <v>51</v>
      </c>
      <c r="C368" s="19" t="s">
        <v>52</v>
      </c>
      <c r="D368" s="19" t="s">
        <v>52</v>
      </c>
      <c r="E368" s="19" t="s">
        <v>52</v>
      </c>
      <c r="F368" s="19" t="s">
        <v>52</v>
      </c>
      <c r="G368" s="19" t="s">
        <v>52</v>
      </c>
      <c r="H368" s="19" t="s">
        <v>52</v>
      </c>
      <c r="I368" s="19" t="s">
        <v>52</v>
      </c>
      <c r="J368" s="19" t="s">
        <v>52</v>
      </c>
      <c r="K368" s="19" t="s">
        <v>52</v>
      </c>
      <c r="L368" s="19" t="s">
        <v>52</v>
      </c>
      <c r="M368" s="19" t="s">
        <v>52</v>
      </c>
      <c r="N368" s="19">
        <v>0.53310999999999997</v>
      </c>
      <c r="O368" s="19">
        <v>0.30199999999999999</v>
      </c>
      <c r="P368" s="19">
        <v>0.17569000000000001</v>
      </c>
      <c r="Q368" s="19">
        <v>1.04323883</v>
      </c>
      <c r="R368" s="19" t="s">
        <v>52</v>
      </c>
      <c r="S368" s="19" t="s">
        <v>52</v>
      </c>
    </row>
    <row r="369" spans="1:19">
      <c r="A369" s="20">
        <v>44700</v>
      </c>
      <c r="B369" s="19" t="s">
        <v>51</v>
      </c>
      <c r="C369" s="19" t="s">
        <v>52</v>
      </c>
      <c r="D369" s="19" t="s">
        <v>52</v>
      </c>
      <c r="E369" s="19" t="s">
        <v>52</v>
      </c>
      <c r="F369" s="19" t="s">
        <v>52</v>
      </c>
      <c r="G369" s="19" t="s">
        <v>52</v>
      </c>
      <c r="H369" s="19" t="s">
        <v>52</v>
      </c>
      <c r="I369" s="19" t="s">
        <v>52</v>
      </c>
      <c r="J369" s="19" t="s">
        <v>52</v>
      </c>
      <c r="K369" s="19" t="s">
        <v>52</v>
      </c>
      <c r="L369" s="19" t="s">
        <v>52</v>
      </c>
      <c r="M369" s="19" t="s">
        <v>52</v>
      </c>
      <c r="N369" s="19">
        <v>0.5161</v>
      </c>
      <c r="O369" s="19">
        <v>0.29376999999999998</v>
      </c>
      <c r="P369" s="19">
        <v>0.17157</v>
      </c>
      <c r="Q369" s="19">
        <v>1.0432159400000001</v>
      </c>
      <c r="R369" s="19" t="s">
        <v>52</v>
      </c>
      <c r="S369" s="19" t="s">
        <v>52</v>
      </c>
    </row>
    <row r="370" spans="1:19">
      <c r="A370" s="20">
        <v>44699</v>
      </c>
      <c r="B370" s="19" t="s">
        <v>51</v>
      </c>
      <c r="C370" s="19" t="s">
        <v>52</v>
      </c>
      <c r="D370" s="19" t="s">
        <v>52</v>
      </c>
      <c r="E370" s="19" t="s">
        <v>52</v>
      </c>
      <c r="F370" s="19" t="s">
        <v>52</v>
      </c>
      <c r="G370" s="19" t="s">
        <v>52</v>
      </c>
      <c r="H370" s="19" t="s">
        <v>52</v>
      </c>
      <c r="I370" s="19" t="s">
        <v>52</v>
      </c>
      <c r="J370" s="19" t="s">
        <v>52</v>
      </c>
      <c r="K370" s="19" t="s">
        <v>52</v>
      </c>
      <c r="L370" s="19" t="s">
        <v>52</v>
      </c>
      <c r="M370" s="19" t="s">
        <v>52</v>
      </c>
      <c r="N370" s="19">
        <v>0.49942999999999999</v>
      </c>
      <c r="O370" s="19">
        <v>0.28554000000000002</v>
      </c>
      <c r="P370" s="19">
        <v>0.16746</v>
      </c>
      <c r="Q370" s="19">
        <v>1.04319305</v>
      </c>
      <c r="R370" s="19" t="s">
        <v>52</v>
      </c>
      <c r="S370" s="19" t="s">
        <v>52</v>
      </c>
    </row>
    <row r="371" spans="1:19">
      <c r="A371" s="20">
        <v>44698</v>
      </c>
      <c r="B371" s="19" t="s">
        <v>51</v>
      </c>
      <c r="C371" s="19" t="s">
        <v>52</v>
      </c>
      <c r="D371" s="19" t="s">
        <v>52</v>
      </c>
      <c r="E371" s="19" t="s">
        <v>52</v>
      </c>
      <c r="F371" s="19" t="s">
        <v>52</v>
      </c>
      <c r="G371" s="19" t="s">
        <v>52</v>
      </c>
      <c r="H371" s="19" t="s">
        <v>52</v>
      </c>
      <c r="I371" s="19" t="s">
        <v>52</v>
      </c>
      <c r="J371" s="19" t="s">
        <v>52</v>
      </c>
      <c r="K371" s="19" t="s">
        <v>52</v>
      </c>
      <c r="L371" s="19" t="s">
        <v>52</v>
      </c>
      <c r="M371" s="19" t="s">
        <v>52</v>
      </c>
      <c r="N371" s="19">
        <v>0.48242000000000002</v>
      </c>
      <c r="O371" s="19">
        <v>0.2772</v>
      </c>
      <c r="P371" s="19">
        <v>0.16328999999999999</v>
      </c>
      <c r="Q371" s="19">
        <v>1.0431698599999999</v>
      </c>
      <c r="R371" s="19" t="s">
        <v>52</v>
      </c>
      <c r="S371" s="19" t="s">
        <v>52</v>
      </c>
    </row>
    <row r="372" spans="1:19">
      <c r="A372" s="20">
        <v>44697</v>
      </c>
      <c r="B372" s="19" t="s">
        <v>51</v>
      </c>
      <c r="C372" s="19" t="s">
        <v>52</v>
      </c>
      <c r="D372" s="19" t="s">
        <v>52</v>
      </c>
      <c r="E372" s="19" t="s">
        <v>52</v>
      </c>
      <c r="F372" s="19" t="s">
        <v>52</v>
      </c>
      <c r="G372" s="19" t="s">
        <v>52</v>
      </c>
      <c r="H372" s="19" t="s">
        <v>52</v>
      </c>
      <c r="I372" s="19" t="s">
        <v>52</v>
      </c>
      <c r="J372" s="19" t="s">
        <v>52</v>
      </c>
      <c r="K372" s="19" t="s">
        <v>52</v>
      </c>
      <c r="L372" s="19" t="s">
        <v>52</v>
      </c>
      <c r="M372" s="19" t="s">
        <v>52</v>
      </c>
      <c r="N372" s="19">
        <v>0.46542</v>
      </c>
      <c r="O372" s="19">
        <v>0.26885999999999999</v>
      </c>
      <c r="P372" s="19">
        <v>0.15912000000000001</v>
      </c>
      <c r="Q372" s="19">
        <v>1.04314668</v>
      </c>
      <c r="R372" s="19" t="s">
        <v>52</v>
      </c>
      <c r="S372" s="19" t="s">
        <v>52</v>
      </c>
    </row>
    <row r="373" spans="1:19">
      <c r="A373" s="20">
        <v>44694</v>
      </c>
      <c r="B373" s="19" t="s">
        <v>51</v>
      </c>
      <c r="C373" s="19" t="s">
        <v>52</v>
      </c>
      <c r="D373" s="19" t="s">
        <v>52</v>
      </c>
      <c r="E373" s="19" t="s">
        <v>52</v>
      </c>
      <c r="F373" s="19" t="s">
        <v>52</v>
      </c>
      <c r="G373" s="19" t="s">
        <v>52</v>
      </c>
      <c r="H373" s="19" t="s">
        <v>52</v>
      </c>
      <c r="I373" s="19" t="s">
        <v>52</v>
      </c>
      <c r="J373" s="19" t="s">
        <v>52</v>
      </c>
      <c r="K373" s="19" t="s">
        <v>52</v>
      </c>
      <c r="L373" s="19" t="s">
        <v>52</v>
      </c>
      <c r="M373" s="19" t="s">
        <v>52</v>
      </c>
      <c r="N373" s="19">
        <v>0.41539999999999999</v>
      </c>
      <c r="O373" s="19">
        <v>0.24418000000000001</v>
      </c>
      <c r="P373" s="19">
        <v>0.14677000000000001</v>
      </c>
      <c r="Q373" s="19">
        <v>1.0430780100000001</v>
      </c>
      <c r="R373" s="19" t="s">
        <v>52</v>
      </c>
      <c r="S373" s="19" t="s">
        <v>52</v>
      </c>
    </row>
    <row r="374" spans="1:19">
      <c r="A374" s="20">
        <v>44693</v>
      </c>
      <c r="B374" s="19" t="s">
        <v>51</v>
      </c>
      <c r="C374" s="19" t="s">
        <v>52</v>
      </c>
      <c r="D374" s="19" t="s">
        <v>52</v>
      </c>
      <c r="E374" s="19" t="s">
        <v>52</v>
      </c>
      <c r="F374" s="19" t="s">
        <v>52</v>
      </c>
      <c r="G374" s="19" t="s">
        <v>52</v>
      </c>
      <c r="H374" s="19" t="s">
        <v>52</v>
      </c>
      <c r="I374" s="19" t="s">
        <v>52</v>
      </c>
      <c r="J374" s="19" t="s">
        <v>52</v>
      </c>
      <c r="K374" s="19" t="s">
        <v>52</v>
      </c>
      <c r="L374" s="19" t="s">
        <v>52</v>
      </c>
      <c r="M374" s="19" t="s">
        <v>52</v>
      </c>
      <c r="N374" s="19">
        <v>0.39872999999999997</v>
      </c>
      <c r="O374" s="19">
        <v>0.23596</v>
      </c>
      <c r="P374" s="19">
        <v>0.14266000000000001</v>
      </c>
      <c r="Q374" s="19">
        <v>1.0430551299999999</v>
      </c>
      <c r="R374" s="19" t="s">
        <v>52</v>
      </c>
      <c r="S374" s="19" t="s">
        <v>52</v>
      </c>
    </row>
    <row r="375" spans="1:19">
      <c r="A375" s="20">
        <v>44692</v>
      </c>
      <c r="B375" s="19" t="s">
        <v>51</v>
      </c>
      <c r="C375" s="19" t="s">
        <v>52</v>
      </c>
      <c r="D375" s="19" t="s">
        <v>52</v>
      </c>
      <c r="E375" s="19" t="s">
        <v>52</v>
      </c>
      <c r="F375" s="19" t="s">
        <v>52</v>
      </c>
      <c r="G375" s="19" t="s">
        <v>52</v>
      </c>
      <c r="H375" s="19" t="s">
        <v>52</v>
      </c>
      <c r="I375" s="19" t="s">
        <v>52</v>
      </c>
      <c r="J375" s="19" t="s">
        <v>52</v>
      </c>
      <c r="K375" s="19" t="s">
        <v>52</v>
      </c>
      <c r="L375" s="19" t="s">
        <v>52</v>
      </c>
      <c r="M375" s="19" t="s">
        <v>52</v>
      </c>
      <c r="N375" s="19">
        <v>0.38272</v>
      </c>
      <c r="O375" s="19">
        <v>0.22783999999999999</v>
      </c>
      <c r="P375" s="19">
        <v>0.1386</v>
      </c>
      <c r="Q375" s="19">
        <v>1.0430325300000001</v>
      </c>
      <c r="R375" s="19" t="s">
        <v>52</v>
      </c>
      <c r="S375" s="19" t="s">
        <v>52</v>
      </c>
    </row>
    <row r="376" spans="1:19">
      <c r="A376" s="20">
        <v>44691</v>
      </c>
      <c r="B376" s="19" t="s">
        <v>51</v>
      </c>
      <c r="C376" s="19" t="s">
        <v>52</v>
      </c>
      <c r="D376" s="19" t="s">
        <v>52</v>
      </c>
      <c r="E376" s="19" t="s">
        <v>52</v>
      </c>
      <c r="F376" s="19" t="s">
        <v>52</v>
      </c>
      <c r="G376" s="19" t="s">
        <v>52</v>
      </c>
      <c r="H376" s="19" t="s">
        <v>52</v>
      </c>
      <c r="I376" s="19" t="s">
        <v>52</v>
      </c>
      <c r="J376" s="19" t="s">
        <v>52</v>
      </c>
      <c r="K376" s="19" t="s">
        <v>52</v>
      </c>
      <c r="L376" s="19" t="s">
        <v>52</v>
      </c>
      <c r="M376" s="19" t="s">
        <v>52</v>
      </c>
      <c r="N376" s="19">
        <v>0.36671999999999999</v>
      </c>
      <c r="O376" s="19">
        <v>0.21961</v>
      </c>
      <c r="P376" s="19">
        <v>0.13453999999999999</v>
      </c>
      <c r="Q376" s="19">
        <v>1.04300993</v>
      </c>
      <c r="R376" s="19" t="s">
        <v>52</v>
      </c>
      <c r="S376" s="19" t="s">
        <v>52</v>
      </c>
    </row>
    <row r="377" spans="1:19">
      <c r="A377" s="20">
        <v>44690</v>
      </c>
      <c r="B377" s="19" t="s">
        <v>51</v>
      </c>
      <c r="C377" s="19" t="s">
        <v>52</v>
      </c>
      <c r="D377" s="19" t="s">
        <v>52</v>
      </c>
      <c r="E377" s="19" t="s">
        <v>52</v>
      </c>
      <c r="F377" s="19" t="s">
        <v>52</v>
      </c>
      <c r="G377" s="19" t="s">
        <v>52</v>
      </c>
      <c r="H377" s="19" t="s">
        <v>52</v>
      </c>
      <c r="I377" s="19" t="s">
        <v>52</v>
      </c>
      <c r="J377" s="19" t="s">
        <v>52</v>
      </c>
      <c r="K377" s="19" t="s">
        <v>52</v>
      </c>
      <c r="L377" s="19" t="s">
        <v>52</v>
      </c>
      <c r="M377" s="19" t="s">
        <v>52</v>
      </c>
      <c r="N377" s="19">
        <v>0.35071000000000002</v>
      </c>
      <c r="O377" s="19">
        <v>0.21149999999999999</v>
      </c>
      <c r="P377" s="19">
        <v>0.13048999999999999</v>
      </c>
      <c r="Q377" s="19">
        <v>1.0429873300000001</v>
      </c>
      <c r="R377" s="19" t="s">
        <v>52</v>
      </c>
      <c r="S377" s="19" t="s">
        <v>52</v>
      </c>
    </row>
    <row r="378" spans="1:19">
      <c r="A378" s="20">
        <v>44687</v>
      </c>
      <c r="B378" s="19" t="s">
        <v>51</v>
      </c>
      <c r="C378" s="19" t="s">
        <v>52</v>
      </c>
      <c r="D378" s="19" t="s">
        <v>52</v>
      </c>
      <c r="E378" s="19" t="s">
        <v>52</v>
      </c>
      <c r="F378" s="19" t="s">
        <v>52</v>
      </c>
      <c r="G378" s="19" t="s">
        <v>52</v>
      </c>
      <c r="H378" s="19" t="s">
        <v>52</v>
      </c>
      <c r="I378" s="19" t="s">
        <v>52</v>
      </c>
      <c r="J378" s="19" t="s">
        <v>52</v>
      </c>
      <c r="K378" s="19" t="s">
        <v>52</v>
      </c>
      <c r="L378" s="19" t="s">
        <v>52</v>
      </c>
      <c r="M378" s="19" t="s">
        <v>52</v>
      </c>
      <c r="N378" s="19">
        <v>0.30270000000000002</v>
      </c>
      <c r="O378" s="19">
        <v>0.18715000000000001</v>
      </c>
      <c r="P378" s="19">
        <v>0.11831</v>
      </c>
      <c r="Q378" s="19">
        <v>1.04291954</v>
      </c>
      <c r="R378" s="19" t="s">
        <v>52</v>
      </c>
      <c r="S378" s="19" t="s">
        <v>52</v>
      </c>
    </row>
    <row r="379" spans="1:19">
      <c r="A379" s="20">
        <v>44686</v>
      </c>
      <c r="B379" s="19" t="s">
        <v>51</v>
      </c>
      <c r="C379" s="19" t="s">
        <v>52</v>
      </c>
      <c r="D379" s="19" t="s">
        <v>52</v>
      </c>
      <c r="E379" s="19" t="s">
        <v>52</v>
      </c>
      <c r="F379" s="19" t="s">
        <v>52</v>
      </c>
      <c r="G379" s="19" t="s">
        <v>52</v>
      </c>
      <c r="H379" s="19" t="s">
        <v>52</v>
      </c>
      <c r="I379" s="19" t="s">
        <v>52</v>
      </c>
      <c r="J379" s="19" t="s">
        <v>52</v>
      </c>
      <c r="K379" s="19" t="s">
        <v>52</v>
      </c>
      <c r="L379" s="19" t="s">
        <v>52</v>
      </c>
      <c r="M379" s="19" t="s">
        <v>52</v>
      </c>
      <c r="N379" s="19">
        <v>0.28637000000000001</v>
      </c>
      <c r="O379" s="19">
        <v>0.17893000000000001</v>
      </c>
      <c r="P379" s="19">
        <v>0.1142</v>
      </c>
      <c r="Q379" s="19">
        <v>1.0428966500000001</v>
      </c>
      <c r="R379" s="19" t="s">
        <v>52</v>
      </c>
      <c r="S379" s="19" t="s">
        <v>52</v>
      </c>
    </row>
    <row r="380" spans="1:19">
      <c r="A380" s="20">
        <v>44685</v>
      </c>
      <c r="B380" s="19" t="s">
        <v>51</v>
      </c>
      <c r="C380" s="19" t="s">
        <v>52</v>
      </c>
      <c r="D380" s="19" t="s">
        <v>52</v>
      </c>
      <c r="E380" s="19" t="s">
        <v>52</v>
      </c>
      <c r="F380" s="19" t="s">
        <v>52</v>
      </c>
      <c r="G380" s="19" t="s">
        <v>52</v>
      </c>
      <c r="H380" s="19" t="s">
        <v>52</v>
      </c>
      <c r="I380" s="19" t="s">
        <v>52</v>
      </c>
      <c r="J380" s="19" t="s">
        <v>52</v>
      </c>
      <c r="K380" s="19" t="s">
        <v>52</v>
      </c>
      <c r="L380" s="19" t="s">
        <v>52</v>
      </c>
      <c r="M380" s="19" t="s">
        <v>52</v>
      </c>
      <c r="N380" s="19">
        <v>0.28637000000000001</v>
      </c>
      <c r="O380" s="19">
        <v>0.17615</v>
      </c>
      <c r="P380" s="19">
        <v>0.11280999999999999</v>
      </c>
      <c r="Q380" s="19">
        <v>1.0428879600000001</v>
      </c>
      <c r="R380" s="19" t="s">
        <v>52</v>
      </c>
      <c r="S380" s="19" t="s">
        <v>52</v>
      </c>
    </row>
    <row r="381" spans="1:19">
      <c r="A381" s="20">
        <v>44684</v>
      </c>
      <c r="B381" s="19" t="s">
        <v>51</v>
      </c>
      <c r="C381" s="19" t="s">
        <v>52</v>
      </c>
      <c r="D381" s="19" t="s">
        <v>52</v>
      </c>
      <c r="E381" s="19" t="s">
        <v>52</v>
      </c>
      <c r="F381" s="19" t="s">
        <v>52</v>
      </c>
      <c r="G381" s="19" t="s">
        <v>52</v>
      </c>
      <c r="H381" s="19" t="s">
        <v>52</v>
      </c>
      <c r="I381" s="19" t="s">
        <v>52</v>
      </c>
      <c r="J381" s="19" t="s">
        <v>52</v>
      </c>
      <c r="K381" s="19" t="s">
        <v>52</v>
      </c>
      <c r="L381" s="19" t="s">
        <v>52</v>
      </c>
      <c r="M381" s="19" t="s">
        <v>52</v>
      </c>
      <c r="N381" s="19">
        <v>0.28637000000000001</v>
      </c>
      <c r="O381" s="19">
        <v>0.17337</v>
      </c>
      <c r="P381" s="19">
        <v>0.11142000000000001</v>
      </c>
      <c r="Q381" s="19">
        <v>1.04287927</v>
      </c>
      <c r="R381" s="19" t="s">
        <v>52</v>
      </c>
      <c r="S381" s="19" t="s">
        <v>52</v>
      </c>
    </row>
    <row r="382" spans="1:19">
      <c r="A382" s="20">
        <v>44683</v>
      </c>
      <c r="B382" s="19" t="s">
        <v>51</v>
      </c>
      <c r="C382" s="19" t="s">
        <v>52</v>
      </c>
      <c r="D382" s="19" t="s">
        <v>52</v>
      </c>
      <c r="E382" s="19" t="s">
        <v>52</v>
      </c>
      <c r="F382" s="19" t="s">
        <v>52</v>
      </c>
      <c r="G382" s="19" t="s">
        <v>52</v>
      </c>
      <c r="H382" s="19" t="s">
        <v>52</v>
      </c>
      <c r="I382" s="19" t="s">
        <v>52</v>
      </c>
      <c r="J382" s="19" t="s">
        <v>52</v>
      </c>
      <c r="K382" s="19" t="s">
        <v>52</v>
      </c>
      <c r="L382" s="19" t="s">
        <v>52</v>
      </c>
      <c r="M382" s="19" t="s">
        <v>52</v>
      </c>
      <c r="N382" s="19">
        <v>0.28637000000000001</v>
      </c>
      <c r="O382" s="19">
        <v>0.17058999999999999</v>
      </c>
      <c r="P382" s="19">
        <v>0.11003</v>
      </c>
      <c r="Q382" s="19">
        <v>1.04287058</v>
      </c>
      <c r="R382" s="19" t="s">
        <v>52</v>
      </c>
      <c r="S382" s="19" t="s">
        <v>52</v>
      </c>
    </row>
    <row r="383" spans="1:19">
      <c r="A383" s="20">
        <v>44680</v>
      </c>
      <c r="B383" s="19" t="s">
        <v>51</v>
      </c>
      <c r="C383" s="19" t="s">
        <v>52</v>
      </c>
      <c r="D383" s="19" t="s">
        <v>52</v>
      </c>
      <c r="E383" s="19" t="s">
        <v>52</v>
      </c>
      <c r="F383" s="19" t="s">
        <v>52</v>
      </c>
      <c r="G383" s="19" t="s">
        <v>52</v>
      </c>
      <c r="H383" s="19" t="s">
        <v>52</v>
      </c>
      <c r="I383" s="19" t="s">
        <v>52</v>
      </c>
      <c r="J383" s="19" t="s">
        <v>52</v>
      </c>
      <c r="K383" s="19" t="s">
        <v>52</v>
      </c>
      <c r="L383" s="19" t="s">
        <v>52</v>
      </c>
      <c r="M383" s="19" t="s">
        <v>52</v>
      </c>
      <c r="N383" s="19">
        <v>0.28703000000000001</v>
      </c>
      <c r="O383" s="19">
        <v>0.16292000000000001</v>
      </c>
      <c r="P383" s="19">
        <v>0.10619000000000001</v>
      </c>
      <c r="Q383" s="19">
        <v>1.04284625</v>
      </c>
      <c r="R383" s="19" t="s">
        <v>52</v>
      </c>
      <c r="S383" s="19" t="s">
        <v>52</v>
      </c>
    </row>
    <row r="384" spans="1:19">
      <c r="A384" s="20">
        <v>44679</v>
      </c>
      <c r="B384" s="19" t="s">
        <v>51</v>
      </c>
      <c r="C384" s="19" t="s">
        <v>52</v>
      </c>
      <c r="D384" s="19" t="s">
        <v>52</v>
      </c>
      <c r="E384" s="19" t="s">
        <v>52</v>
      </c>
      <c r="F384" s="19" t="s">
        <v>52</v>
      </c>
      <c r="G384" s="19" t="s">
        <v>52</v>
      </c>
      <c r="H384" s="19" t="s">
        <v>52</v>
      </c>
      <c r="I384" s="19" t="s">
        <v>52</v>
      </c>
      <c r="J384" s="19" t="s">
        <v>52</v>
      </c>
      <c r="K384" s="19" t="s">
        <v>52</v>
      </c>
      <c r="L384" s="19" t="s">
        <v>52</v>
      </c>
      <c r="M384" s="19" t="s">
        <v>52</v>
      </c>
      <c r="N384" s="19">
        <v>0.28703000000000001</v>
      </c>
      <c r="O384" s="19">
        <v>0.16036</v>
      </c>
      <c r="P384" s="19">
        <v>0.10492</v>
      </c>
      <c r="Q384" s="19">
        <v>1.04283814</v>
      </c>
      <c r="R384" s="19" t="s">
        <v>52</v>
      </c>
      <c r="S384" s="19" t="s">
        <v>52</v>
      </c>
    </row>
    <row r="385" spans="1:19">
      <c r="A385" s="20">
        <v>44678</v>
      </c>
      <c r="B385" s="19" t="s">
        <v>51</v>
      </c>
      <c r="C385" s="19" t="s">
        <v>52</v>
      </c>
      <c r="D385" s="19" t="s">
        <v>52</v>
      </c>
      <c r="E385" s="19" t="s">
        <v>52</v>
      </c>
      <c r="F385" s="19" t="s">
        <v>52</v>
      </c>
      <c r="G385" s="19" t="s">
        <v>52</v>
      </c>
      <c r="H385" s="19" t="s">
        <v>52</v>
      </c>
      <c r="I385" s="19" t="s">
        <v>52</v>
      </c>
      <c r="J385" s="19" t="s">
        <v>52</v>
      </c>
      <c r="K385" s="19" t="s">
        <v>52</v>
      </c>
      <c r="L385" s="19" t="s">
        <v>52</v>
      </c>
      <c r="M385" s="19" t="s">
        <v>52</v>
      </c>
      <c r="N385" s="19">
        <v>0.28703000000000001</v>
      </c>
      <c r="O385" s="19">
        <v>0.15770000000000001</v>
      </c>
      <c r="P385" s="19">
        <v>0.10364</v>
      </c>
      <c r="Q385" s="19">
        <v>1.04283003</v>
      </c>
      <c r="R385" s="19" t="s">
        <v>52</v>
      </c>
      <c r="S385" s="19" t="s">
        <v>52</v>
      </c>
    </row>
    <row r="386" spans="1:19">
      <c r="A386" s="20">
        <v>44677</v>
      </c>
      <c r="B386" s="19" t="s">
        <v>51</v>
      </c>
      <c r="C386" s="19" t="s">
        <v>52</v>
      </c>
      <c r="D386" s="19" t="s">
        <v>52</v>
      </c>
      <c r="E386" s="19" t="s">
        <v>52</v>
      </c>
      <c r="F386" s="19" t="s">
        <v>52</v>
      </c>
      <c r="G386" s="19" t="s">
        <v>52</v>
      </c>
      <c r="H386" s="19" t="s">
        <v>52</v>
      </c>
      <c r="I386" s="19" t="s">
        <v>52</v>
      </c>
      <c r="J386" s="19" t="s">
        <v>52</v>
      </c>
      <c r="K386" s="19" t="s">
        <v>52</v>
      </c>
      <c r="L386" s="19" t="s">
        <v>52</v>
      </c>
      <c r="M386" s="19" t="s">
        <v>52</v>
      </c>
      <c r="N386" s="19">
        <v>0.28737000000000001</v>
      </c>
      <c r="O386" s="19">
        <v>0.15514</v>
      </c>
      <c r="P386" s="19">
        <v>0.10241</v>
      </c>
      <c r="Q386" s="19">
        <v>1.04282221</v>
      </c>
      <c r="R386" s="19" t="s">
        <v>52</v>
      </c>
      <c r="S386" s="19" t="s">
        <v>52</v>
      </c>
    </row>
    <row r="387" spans="1:19">
      <c r="A387" s="20">
        <v>44676</v>
      </c>
      <c r="B387" s="19" t="s">
        <v>51</v>
      </c>
      <c r="C387" s="19" t="s">
        <v>52</v>
      </c>
      <c r="D387" s="19" t="s">
        <v>52</v>
      </c>
      <c r="E387" s="19" t="s">
        <v>52</v>
      </c>
      <c r="F387" s="19" t="s">
        <v>52</v>
      </c>
      <c r="G387" s="19" t="s">
        <v>52</v>
      </c>
      <c r="H387" s="19" t="s">
        <v>52</v>
      </c>
      <c r="I387" s="19" t="s">
        <v>52</v>
      </c>
      <c r="J387" s="19" t="s">
        <v>52</v>
      </c>
      <c r="K387" s="19" t="s">
        <v>52</v>
      </c>
      <c r="L387" s="19" t="s">
        <v>52</v>
      </c>
      <c r="M387" s="19" t="s">
        <v>52</v>
      </c>
      <c r="N387" s="19">
        <v>0.28770000000000001</v>
      </c>
      <c r="O387" s="19">
        <v>0.15268999999999999</v>
      </c>
      <c r="P387" s="19">
        <v>0.10119</v>
      </c>
      <c r="Q387" s="19">
        <v>1.04281438</v>
      </c>
      <c r="R387" s="19" t="s">
        <v>52</v>
      </c>
      <c r="S387" s="19" t="s">
        <v>52</v>
      </c>
    </row>
    <row r="388" spans="1:19">
      <c r="A388" s="20">
        <v>44673</v>
      </c>
      <c r="B388" s="19" t="s">
        <v>51</v>
      </c>
      <c r="C388" s="19" t="s">
        <v>52</v>
      </c>
      <c r="D388" s="19" t="s">
        <v>52</v>
      </c>
      <c r="E388" s="19" t="s">
        <v>52</v>
      </c>
      <c r="F388" s="19" t="s">
        <v>52</v>
      </c>
      <c r="G388" s="19" t="s">
        <v>52</v>
      </c>
      <c r="H388" s="19" t="s">
        <v>52</v>
      </c>
      <c r="I388" s="19" t="s">
        <v>52</v>
      </c>
      <c r="J388" s="19" t="s">
        <v>52</v>
      </c>
      <c r="K388" s="19" t="s">
        <v>52</v>
      </c>
      <c r="L388" s="19" t="s">
        <v>52</v>
      </c>
      <c r="M388" s="19" t="s">
        <v>52</v>
      </c>
      <c r="N388" s="19">
        <v>0.28803000000000001</v>
      </c>
      <c r="O388" s="19">
        <v>0.14524999999999999</v>
      </c>
      <c r="P388" s="19">
        <v>9.7470000000000001E-2</v>
      </c>
      <c r="Q388" s="19">
        <v>1.0427909200000001</v>
      </c>
      <c r="R388" s="19" t="s">
        <v>52</v>
      </c>
      <c r="S388" s="19" t="s">
        <v>52</v>
      </c>
    </row>
    <row r="389" spans="1:19">
      <c r="A389" s="20">
        <v>44672</v>
      </c>
      <c r="B389" s="19" t="s">
        <v>51</v>
      </c>
      <c r="C389" s="19" t="s">
        <v>52</v>
      </c>
      <c r="D389" s="19" t="s">
        <v>52</v>
      </c>
      <c r="E389" s="19" t="s">
        <v>52</v>
      </c>
      <c r="F389" s="19" t="s">
        <v>52</v>
      </c>
      <c r="G389" s="19" t="s">
        <v>52</v>
      </c>
      <c r="H389" s="19" t="s">
        <v>52</v>
      </c>
      <c r="I389" s="19" t="s">
        <v>52</v>
      </c>
      <c r="J389" s="19" t="s">
        <v>52</v>
      </c>
      <c r="K389" s="19" t="s">
        <v>52</v>
      </c>
      <c r="L389" s="19" t="s">
        <v>52</v>
      </c>
      <c r="M389" s="19" t="s">
        <v>52</v>
      </c>
      <c r="N389" s="19">
        <v>0.28870000000000001</v>
      </c>
      <c r="O389" s="19">
        <v>0.14291000000000001</v>
      </c>
      <c r="P389" s="19">
        <v>9.6299999999999997E-2</v>
      </c>
      <c r="Q389" s="19">
        <v>1.0427833900000001</v>
      </c>
      <c r="R389" s="19" t="s">
        <v>52</v>
      </c>
      <c r="S389" s="19" t="s">
        <v>52</v>
      </c>
    </row>
    <row r="390" spans="1:19">
      <c r="A390" s="20">
        <v>44671</v>
      </c>
      <c r="B390" s="19" t="s">
        <v>51</v>
      </c>
      <c r="C390" s="19" t="s">
        <v>52</v>
      </c>
      <c r="D390" s="19" t="s">
        <v>52</v>
      </c>
      <c r="E390" s="19" t="s">
        <v>52</v>
      </c>
      <c r="F390" s="19" t="s">
        <v>52</v>
      </c>
      <c r="G390" s="19" t="s">
        <v>52</v>
      </c>
      <c r="H390" s="19" t="s">
        <v>52</v>
      </c>
      <c r="I390" s="19" t="s">
        <v>52</v>
      </c>
      <c r="J390" s="19" t="s">
        <v>52</v>
      </c>
      <c r="K390" s="19" t="s">
        <v>52</v>
      </c>
      <c r="L390" s="19" t="s">
        <v>52</v>
      </c>
      <c r="M390" s="19" t="s">
        <v>52</v>
      </c>
      <c r="N390" s="19">
        <v>0.28937000000000002</v>
      </c>
      <c r="O390" s="19">
        <v>0.14036000000000001</v>
      </c>
      <c r="P390" s="19">
        <v>9.5079999999999998E-2</v>
      </c>
      <c r="Q390" s="19">
        <v>1.0427755700000001</v>
      </c>
      <c r="R390" s="19" t="s">
        <v>52</v>
      </c>
      <c r="S390" s="19" t="s">
        <v>52</v>
      </c>
    </row>
    <row r="391" spans="1:19">
      <c r="A391" s="20">
        <v>44670</v>
      </c>
      <c r="B391" s="19" t="s">
        <v>51</v>
      </c>
      <c r="C391" s="19" t="s">
        <v>52</v>
      </c>
      <c r="D391" s="19" t="s">
        <v>52</v>
      </c>
      <c r="E391" s="19" t="s">
        <v>52</v>
      </c>
      <c r="F391" s="19" t="s">
        <v>52</v>
      </c>
      <c r="G391" s="19" t="s">
        <v>52</v>
      </c>
      <c r="H391" s="19" t="s">
        <v>52</v>
      </c>
      <c r="I391" s="19" t="s">
        <v>52</v>
      </c>
      <c r="J391" s="19" t="s">
        <v>52</v>
      </c>
      <c r="K391" s="19" t="s">
        <v>52</v>
      </c>
      <c r="L391" s="19" t="s">
        <v>52</v>
      </c>
      <c r="M391" s="19" t="s">
        <v>52</v>
      </c>
      <c r="N391" s="19">
        <v>0.29003000000000001</v>
      </c>
      <c r="O391" s="19">
        <v>0.13780000000000001</v>
      </c>
      <c r="P391" s="19">
        <v>9.3689999999999996E-2</v>
      </c>
      <c r="Q391" s="19">
        <v>1.0427674600000001</v>
      </c>
      <c r="R391" s="19" t="s">
        <v>52</v>
      </c>
      <c r="S391" s="19" t="s">
        <v>52</v>
      </c>
    </row>
    <row r="392" spans="1:19">
      <c r="A392" s="20">
        <v>44669</v>
      </c>
      <c r="B392" s="19" t="s">
        <v>51</v>
      </c>
      <c r="C392" s="19" t="s">
        <v>52</v>
      </c>
      <c r="D392" s="19" t="s">
        <v>52</v>
      </c>
      <c r="E392" s="19" t="s">
        <v>52</v>
      </c>
      <c r="F392" s="19" t="s">
        <v>52</v>
      </c>
      <c r="G392" s="19" t="s">
        <v>52</v>
      </c>
      <c r="H392" s="19" t="s">
        <v>52</v>
      </c>
      <c r="I392" s="19" t="s">
        <v>52</v>
      </c>
      <c r="J392" s="19" t="s">
        <v>52</v>
      </c>
      <c r="K392" s="19" t="s">
        <v>52</v>
      </c>
      <c r="L392" s="19" t="s">
        <v>52</v>
      </c>
      <c r="M392" s="19" t="s">
        <v>52</v>
      </c>
      <c r="N392" s="19">
        <v>0.29037000000000002</v>
      </c>
      <c r="O392" s="19">
        <v>0.13513</v>
      </c>
      <c r="P392" s="19">
        <v>9.2240000000000003E-2</v>
      </c>
      <c r="Q392" s="19">
        <v>1.0427590600000001</v>
      </c>
      <c r="R392" s="19" t="s">
        <v>52</v>
      </c>
      <c r="S392" s="19" t="s">
        <v>52</v>
      </c>
    </row>
    <row r="393" spans="1:19">
      <c r="A393" s="20">
        <v>44665</v>
      </c>
      <c r="B393" s="19" t="s">
        <v>51</v>
      </c>
      <c r="C393" s="19" t="s">
        <v>52</v>
      </c>
      <c r="D393" s="19" t="s">
        <v>52</v>
      </c>
      <c r="E393" s="19" t="s">
        <v>52</v>
      </c>
      <c r="F393" s="19" t="s">
        <v>52</v>
      </c>
      <c r="G393" s="19" t="s">
        <v>52</v>
      </c>
      <c r="H393" s="19" t="s">
        <v>52</v>
      </c>
      <c r="I393" s="19" t="s">
        <v>52</v>
      </c>
      <c r="J393" s="19" t="s">
        <v>52</v>
      </c>
      <c r="K393" s="19" t="s">
        <v>52</v>
      </c>
      <c r="L393" s="19" t="s">
        <v>52</v>
      </c>
      <c r="M393" s="19" t="s">
        <v>52</v>
      </c>
      <c r="N393" s="19">
        <v>0.27503</v>
      </c>
      <c r="O393" s="19">
        <v>0.12446</v>
      </c>
      <c r="P393" s="19">
        <v>8.6800000000000002E-2</v>
      </c>
      <c r="Q393" s="19">
        <v>1.04272546</v>
      </c>
      <c r="R393" s="19" t="s">
        <v>52</v>
      </c>
      <c r="S393" s="19" t="s">
        <v>52</v>
      </c>
    </row>
    <row r="394" spans="1:19">
      <c r="A394" s="20">
        <v>44664</v>
      </c>
      <c r="B394" s="19" t="s">
        <v>51</v>
      </c>
      <c r="C394" s="19" t="s">
        <v>52</v>
      </c>
      <c r="D394" s="19" t="s">
        <v>52</v>
      </c>
      <c r="E394" s="19" t="s">
        <v>52</v>
      </c>
      <c r="F394" s="19" t="s">
        <v>52</v>
      </c>
      <c r="G394" s="19" t="s">
        <v>52</v>
      </c>
      <c r="H394" s="19" t="s">
        <v>52</v>
      </c>
      <c r="I394" s="19" t="s">
        <v>52</v>
      </c>
      <c r="J394" s="19" t="s">
        <v>52</v>
      </c>
      <c r="K394" s="19" t="s">
        <v>52</v>
      </c>
      <c r="L394" s="19" t="s">
        <v>52</v>
      </c>
      <c r="M394" s="19" t="s">
        <v>52</v>
      </c>
      <c r="N394" s="19">
        <v>0.26702999999999999</v>
      </c>
      <c r="O394" s="19">
        <v>0.12180000000000001</v>
      </c>
      <c r="P394" s="19">
        <v>8.5459999999999994E-2</v>
      </c>
      <c r="Q394" s="19">
        <v>1.04271706</v>
      </c>
      <c r="R394" s="19" t="s">
        <v>52</v>
      </c>
      <c r="S394" s="19" t="s">
        <v>52</v>
      </c>
    </row>
    <row r="395" spans="1:19">
      <c r="A395" s="20">
        <v>44663</v>
      </c>
      <c r="B395" s="19" t="s">
        <v>51</v>
      </c>
      <c r="C395" s="19" t="s">
        <v>52</v>
      </c>
      <c r="D395" s="19" t="s">
        <v>52</v>
      </c>
      <c r="E395" s="19" t="s">
        <v>52</v>
      </c>
      <c r="F395" s="19" t="s">
        <v>52</v>
      </c>
      <c r="G395" s="19" t="s">
        <v>52</v>
      </c>
      <c r="H395" s="19" t="s">
        <v>52</v>
      </c>
      <c r="I395" s="19" t="s">
        <v>52</v>
      </c>
      <c r="J395" s="19" t="s">
        <v>52</v>
      </c>
      <c r="K395" s="19" t="s">
        <v>52</v>
      </c>
      <c r="L395" s="19" t="s">
        <v>52</v>
      </c>
      <c r="M395" s="19" t="s">
        <v>52</v>
      </c>
      <c r="N395" s="19">
        <v>0.25902999999999998</v>
      </c>
      <c r="O395" s="19">
        <v>0.11913</v>
      </c>
      <c r="P395" s="19">
        <v>8.4129999999999996E-2</v>
      </c>
      <c r="Q395" s="19">
        <v>1.04270866</v>
      </c>
      <c r="R395" s="19" t="s">
        <v>52</v>
      </c>
      <c r="S395" s="19" t="s">
        <v>52</v>
      </c>
    </row>
    <row r="396" spans="1:19">
      <c r="A396" s="20">
        <v>44662</v>
      </c>
      <c r="B396" s="19" t="s">
        <v>51</v>
      </c>
      <c r="C396" s="19" t="s">
        <v>52</v>
      </c>
      <c r="D396" s="19" t="s">
        <v>52</v>
      </c>
      <c r="E396" s="19" t="s">
        <v>52</v>
      </c>
      <c r="F396" s="19" t="s">
        <v>52</v>
      </c>
      <c r="G396" s="19" t="s">
        <v>52</v>
      </c>
      <c r="H396" s="19" t="s">
        <v>52</v>
      </c>
      <c r="I396" s="19" t="s">
        <v>52</v>
      </c>
      <c r="J396" s="19" t="s">
        <v>52</v>
      </c>
      <c r="K396" s="19" t="s">
        <v>52</v>
      </c>
      <c r="L396" s="19" t="s">
        <v>52</v>
      </c>
      <c r="M396" s="19" t="s">
        <v>52</v>
      </c>
      <c r="N396" s="19">
        <v>0.25069000000000002</v>
      </c>
      <c r="O396" s="19">
        <v>0.11635</v>
      </c>
      <c r="P396" s="19">
        <v>8.2739999999999994E-2</v>
      </c>
      <c r="Q396" s="19">
        <v>1.0426999699999999</v>
      </c>
      <c r="R396" s="19" t="s">
        <v>52</v>
      </c>
      <c r="S396" s="19" t="s">
        <v>52</v>
      </c>
    </row>
    <row r="397" spans="1:19">
      <c r="A397" s="20">
        <v>44659</v>
      </c>
      <c r="B397" s="19" t="s">
        <v>51</v>
      </c>
      <c r="C397" s="19" t="s">
        <v>52</v>
      </c>
      <c r="D397" s="19" t="s">
        <v>52</v>
      </c>
      <c r="E397" s="19" t="s">
        <v>52</v>
      </c>
      <c r="F397" s="19" t="s">
        <v>52</v>
      </c>
      <c r="G397" s="19" t="s">
        <v>52</v>
      </c>
      <c r="H397" s="19" t="s">
        <v>52</v>
      </c>
      <c r="I397" s="19" t="s">
        <v>52</v>
      </c>
      <c r="J397" s="19" t="s">
        <v>52</v>
      </c>
      <c r="K397" s="19" t="s">
        <v>52</v>
      </c>
      <c r="L397" s="19" t="s">
        <v>52</v>
      </c>
      <c r="M397" s="19" t="s">
        <v>52</v>
      </c>
      <c r="N397" s="19">
        <v>0.22569</v>
      </c>
      <c r="O397" s="19">
        <v>0.10800999999999999</v>
      </c>
      <c r="P397" s="19">
        <v>7.8570000000000001E-2</v>
      </c>
      <c r="Q397" s="19">
        <v>1.04267391</v>
      </c>
      <c r="R397" s="19" t="s">
        <v>52</v>
      </c>
      <c r="S397" s="19" t="s">
        <v>52</v>
      </c>
    </row>
    <row r="398" spans="1:19">
      <c r="A398" s="20">
        <v>44658</v>
      </c>
      <c r="B398" s="19" t="s">
        <v>51</v>
      </c>
      <c r="C398" s="19" t="s">
        <v>52</v>
      </c>
      <c r="D398" s="19" t="s">
        <v>52</v>
      </c>
      <c r="E398" s="19" t="s">
        <v>52</v>
      </c>
      <c r="F398" s="19" t="s">
        <v>52</v>
      </c>
      <c r="G398" s="19" t="s">
        <v>52</v>
      </c>
      <c r="H398" s="19" t="s">
        <v>52</v>
      </c>
      <c r="I398" s="19" t="s">
        <v>52</v>
      </c>
      <c r="J398" s="19" t="s">
        <v>52</v>
      </c>
      <c r="K398" s="19" t="s">
        <v>52</v>
      </c>
      <c r="L398" s="19" t="s">
        <v>52</v>
      </c>
      <c r="M398" s="19" t="s">
        <v>52</v>
      </c>
      <c r="N398" s="19">
        <v>0.21734999999999999</v>
      </c>
      <c r="O398" s="19">
        <v>0.10524</v>
      </c>
      <c r="P398" s="19">
        <v>7.7179999999999999E-2</v>
      </c>
      <c r="Q398" s="19">
        <v>1.0426652199999999</v>
      </c>
      <c r="R398" s="19" t="s">
        <v>52</v>
      </c>
      <c r="S398" s="19" t="s">
        <v>52</v>
      </c>
    </row>
    <row r="399" spans="1:19">
      <c r="A399" s="20">
        <v>44657</v>
      </c>
      <c r="B399" s="19" t="s">
        <v>51</v>
      </c>
      <c r="C399" s="19" t="s">
        <v>52</v>
      </c>
      <c r="D399" s="19" t="s">
        <v>52</v>
      </c>
      <c r="E399" s="19" t="s">
        <v>52</v>
      </c>
      <c r="F399" s="19" t="s">
        <v>52</v>
      </c>
      <c r="G399" s="19" t="s">
        <v>52</v>
      </c>
      <c r="H399" s="19" t="s">
        <v>52</v>
      </c>
      <c r="I399" s="19" t="s">
        <v>52</v>
      </c>
      <c r="J399" s="19" t="s">
        <v>52</v>
      </c>
      <c r="K399" s="19" t="s">
        <v>52</v>
      </c>
      <c r="L399" s="19" t="s">
        <v>52</v>
      </c>
      <c r="M399" s="19" t="s">
        <v>52</v>
      </c>
      <c r="N399" s="19">
        <v>0.20902000000000001</v>
      </c>
      <c r="O399" s="19">
        <v>0.10246</v>
      </c>
      <c r="P399" s="19">
        <v>7.5789999999999996E-2</v>
      </c>
      <c r="Q399" s="19">
        <v>1.0426565299999999</v>
      </c>
      <c r="R399" s="19" t="s">
        <v>52</v>
      </c>
      <c r="S399" s="19" t="s">
        <v>52</v>
      </c>
    </row>
    <row r="400" spans="1:19">
      <c r="A400" s="20">
        <v>44656</v>
      </c>
      <c r="B400" s="19" t="s">
        <v>51</v>
      </c>
      <c r="C400" s="19" t="s">
        <v>52</v>
      </c>
      <c r="D400" s="19" t="s">
        <v>52</v>
      </c>
      <c r="E400" s="19" t="s">
        <v>52</v>
      </c>
      <c r="F400" s="19" t="s">
        <v>52</v>
      </c>
      <c r="G400" s="19" t="s">
        <v>52</v>
      </c>
      <c r="H400" s="19" t="s">
        <v>52</v>
      </c>
      <c r="I400" s="19" t="s">
        <v>52</v>
      </c>
      <c r="J400" s="19" t="s">
        <v>52</v>
      </c>
      <c r="K400" s="19" t="s">
        <v>52</v>
      </c>
      <c r="L400" s="19" t="s">
        <v>52</v>
      </c>
      <c r="M400" s="19" t="s">
        <v>52</v>
      </c>
      <c r="N400" s="19">
        <v>0.20068</v>
      </c>
      <c r="O400" s="19">
        <v>9.9680000000000005E-2</v>
      </c>
      <c r="P400" s="19">
        <v>7.4399999999999994E-2</v>
      </c>
      <c r="Q400" s="19">
        <v>1.0426478400000001</v>
      </c>
      <c r="R400" s="19" t="s">
        <v>52</v>
      </c>
      <c r="S400" s="19" t="s">
        <v>52</v>
      </c>
    </row>
    <row r="401" spans="1:19">
      <c r="A401" s="20">
        <v>44655</v>
      </c>
      <c r="B401" s="19" t="s">
        <v>51</v>
      </c>
      <c r="C401" s="19" t="s">
        <v>52</v>
      </c>
      <c r="D401" s="19" t="s">
        <v>52</v>
      </c>
      <c r="E401" s="19" t="s">
        <v>52</v>
      </c>
      <c r="F401" s="19" t="s">
        <v>52</v>
      </c>
      <c r="G401" s="19" t="s">
        <v>52</v>
      </c>
      <c r="H401" s="19" t="s">
        <v>52</v>
      </c>
      <c r="I401" s="19" t="s">
        <v>52</v>
      </c>
      <c r="J401" s="19" t="s">
        <v>52</v>
      </c>
      <c r="K401" s="19" t="s">
        <v>52</v>
      </c>
      <c r="L401" s="19" t="s">
        <v>52</v>
      </c>
      <c r="M401" s="19" t="s">
        <v>52</v>
      </c>
      <c r="N401" s="19">
        <v>0.19234999999999999</v>
      </c>
      <c r="O401" s="19">
        <v>9.69E-2</v>
      </c>
      <c r="P401" s="19">
        <v>7.3010000000000005E-2</v>
      </c>
      <c r="Q401" s="19">
        <v>1.0426391500000001</v>
      </c>
      <c r="R401" s="19" t="s">
        <v>52</v>
      </c>
      <c r="S401" s="19" t="s">
        <v>52</v>
      </c>
    </row>
    <row r="402" spans="1:19">
      <c r="A402" s="20">
        <v>44652</v>
      </c>
      <c r="B402" s="19" t="s">
        <v>51</v>
      </c>
      <c r="C402" s="19" t="s">
        <v>52</v>
      </c>
      <c r="D402" s="19" t="s">
        <v>52</v>
      </c>
      <c r="E402" s="19" t="s">
        <v>52</v>
      </c>
      <c r="F402" s="19" t="s">
        <v>52</v>
      </c>
      <c r="G402" s="19" t="s">
        <v>52</v>
      </c>
      <c r="H402" s="19" t="s">
        <v>52</v>
      </c>
      <c r="I402" s="19" t="s">
        <v>52</v>
      </c>
      <c r="J402" s="19" t="s">
        <v>52</v>
      </c>
      <c r="K402" s="19" t="s">
        <v>52</v>
      </c>
      <c r="L402" s="19" t="s">
        <v>52</v>
      </c>
      <c r="M402" s="19" t="s">
        <v>52</v>
      </c>
      <c r="N402" s="19">
        <v>0.16733999999999999</v>
      </c>
      <c r="O402" s="19">
        <v>8.856E-2</v>
      </c>
      <c r="P402" s="19">
        <v>6.8839999999999998E-2</v>
      </c>
      <c r="Q402" s="19">
        <v>1.0426130899999999</v>
      </c>
      <c r="R402" s="19" t="s">
        <v>52</v>
      </c>
      <c r="S402" s="19" t="s">
        <v>52</v>
      </c>
    </row>
    <row r="403" spans="1:19">
      <c r="A403" s="20">
        <v>44651</v>
      </c>
      <c r="B403" s="19" t="s">
        <v>51</v>
      </c>
      <c r="C403" s="19" t="s">
        <v>52</v>
      </c>
      <c r="D403" s="19" t="s">
        <v>52</v>
      </c>
      <c r="E403" s="19" t="s">
        <v>52</v>
      </c>
      <c r="F403" s="19" t="s">
        <v>52</v>
      </c>
      <c r="G403" s="19" t="s">
        <v>52</v>
      </c>
      <c r="H403" s="19" t="s">
        <v>52</v>
      </c>
      <c r="I403" s="19" t="s">
        <v>52</v>
      </c>
      <c r="J403" s="19" t="s">
        <v>52</v>
      </c>
      <c r="K403" s="19" t="s">
        <v>52</v>
      </c>
      <c r="L403" s="19" t="s">
        <v>52</v>
      </c>
      <c r="M403" s="19" t="s">
        <v>52</v>
      </c>
      <c r="N403" s="19">
        <v>0.15934000000000001</v>
      </c>
      <c r="O403" s="19">
        <v>8.5900000000000004E-2</v>
      </c>
      <c r="P403" s="19">
        <v>6.7510000000000001E-2</v>
      </c>
      <c r="Q403" s="19">
        <v>1.0426046899999999</v>
      </c>
      <c r="R403" s="19" t="s">
        <v>52</v>
      </c>
      <c r="S403" s="19" t="s">
        <v>52</v>
      </c>
    </row>
    <row r="404" spans="1:19">
      <c r="A404" s="20">
        <v>44650</v>
      </c>
      <c r="B404" s="19" t="s">
        <v>51</v>
      </c>
      <c r="C404" s="19" t="s">
        <v>52</v>
      </c>
      <c r="D404" s="19" t="s">
        <v>52</v>
      </c>
      <c r="E404" s="19" t="s">
        <v>52</v>
      </c>
      <c r="F404" s="19" t="s">
        <v>52</v>
      </c>
      <c r="G404" s="19" t="s">
        <v>52</v>
      </c>
      <c r="H404" s="19" t="s">
        <v>52</v>
      </c>
      <c r="I404" s="19" t="s">
        <v>52</v>
      </c>
      <c r="J404" s="19" t="s">
        <v>52</v>
      </c>
      <c r="K404" s="19" t="s">
        <v>52</v>
      </c>
      <c r="L404" s="19" t="s">
        <v>52</v>
      </c>
      <c r="M404" s="19" t="s">
        <v>52</v>
      </c>
      <c r="N404" s="19">
        <v>0.15201000000000001</v>
      </c>
      <c r="O404" s="19">
        <v>8.3449999999999996E-2</v>
      </c>
      <c r="P404" s="19">
        <v>6.6290000000000002E-2</v>
      </c>
      <c r="Q404" s="19">
        <v>1.0425968699999999</v>
      </c>
      <c r="R404" s="19" t="s">
        <v>52</v>
      </c>
      <c r="S404" s="19" t="s">
        <v>52</v>
      </c>
    </row>
    <row r="405" spans="1:19">
      <c r="A405" s="20">
        <v>44649</v>
      </c>
      <c r="B405" s="19" t="s">
        <v>51</v>
      </c>
      <c r="C405" s="19" t="s">
        <v>52</v>
      </c>
      <c r="D405" s="19" t="s">
        <v>52</v>
      </c>
      <c r="E405" s="19" t="s">
        <v>52</v>
      </c>
      <c r="F405" s="19" t="s">
        <v>52</v>
      </c>
      <c r="G405" s="19" t="s">
        <v>52</v>
      </c>
      <c r="H405" s="19" t="s">
        <v>52</v>
      </c>
      <c r="I405" s="19" t="s">
        <v>52</v>
      </c>
      <c r="J405" s="19" t="s">
        <v>52</v>
      </c>
      <c r="K405" s="19" t="s">
        <v>52</v>
      </c>
      <c r="L405" s="19" t="s">
        <v>52</v>
      </c>
      <c r="M405" s="19" t="s">
        <v>52</v>
      </c>
      <c r="N405" s="19">
        <v>0.14434</v>
      </c>
      <c r="O405" s="19">
        <v>8.09E-2</v>
      </c>
      <c r="P405" s="19">
        <v>6.5009999999999998E-2</v>
      </c>
      <c r="Q405" s="19">
        <v>1.0425887599999999</v>
      </c>
      <c r="R405" s="19" t="s">
        <v>52</v>
      </c>
      <c r="S405" s="19" t="s">
        <v>52</v>
      </c>
    </row>
    <row r="406" spans="1:19">
      <c r="A406" s="20">
        <v>44648</v>
      </c>
      <c r="B406" s="19" t="s">
        <v>51</v>
      </c>
      <c r="C406" s="19" t="s">
        <v>52</v>
      </c>
      <c r="D406" s="19" t="s">
        <v>52</v>
      </c>
      <c r="E406" s="19" t="s">
        <v>52</v>
      </c>
      <c r="F406" s="19" t="s">
        <v>52</v>
      </c>
      <c r="G406" s="19" t="s">
        <v>52</v>
      </c>
      <c r="H406" s="19" t="s">
        <v>52</v>
      </c>
      <c r="I406" s="19" t="s">
        <v>52</v>
      </c>
      <c r="J406" s="19" t="s">
        <v>52</v>
      </c>
      <c r="K406" s="19" t="s">
        <v>52</v>
      </c>
      <c r="L406" s="19" t="s">
        <v>52</v>
      </c>
      <c r="M406" s="19" t="s">
        <v>52</v>
      </c>
      <c r="N406" s="19">
        <v>0.13667000000000001</v>
      </c>
      <c r="O406" s="19">
        <v>7.8340000000000007E-2</v>
      </c>
      <c r="P406" s="19">
        <v>6.3729999999999995E-2</v>
      </c>
      <c r="Q406" s="19">
        <v>1.0425806500000001</v>
      </c>
      <c r="R406" s="19" t="s">
        <v>52</v>
      </c>
      <c r="S406" s="19" t="s">
        <v>52</v>
      </c>
    </row>
    <row r="407" spans="1:19">
      <c r="A407" s="20">
        <v>44645</v>
      </c>
      <c r="B407" s="19" t="s">
        <v>51</v>
      </c>
      <c r="C407" s="19" t="s">
        <v>52</v>
      </c>
      <c r="D407" s="19" t="s">
        <v>52</v>
      </c>
      <c r="E407" s="19" t="s">
        <v>52</v>
      </c>
      <c r="F407" s="19" t="s">
        <v>52</v>
      </c>
      <c r="G407" s="19" t="s">
        <v>52</v>
      </c>
      <c r="H407" s="19" t="s">
        <v>52</v>
      </c>
      <c r="I407" s="19" t="s">
        <v>52</v>
      </c>
      <c r="J407" s="19" t="s">
        <v>52</v>
      </c>
      <c r="K407" s="19" t="s">
        <v>52</v>
      </c>
      <c r="L407" s="19" t="s">
        <v>52</v>
      </c>
      <c r="M407" s="19" t="s">
        <v>52</v>
      </c>
      <c r="N407" s="19">
        <v>0.11366999999999999</v>
      </c>
      <c r="O407" s="19">
        <v>7.0669999999999997E-2</v>
      </c>
      <c r="P407" s="19">
        <v>5.9900000000000002E-2</v>
      </c>
      <c r="Q407" s="19">
        <v>1.0425563200000001</v>
      </c>
      <c r="R407" s="19" t="s">
        <v>52</v>
      </c>
      <c r="S407" s="19" t="s">
        <v>52</v>
      </c>
    </row>
    <row r="408" spans="1:19">
      <c r="A408" s="20">
        <v>44644</v>
      </c>
      <c r="B408" s="19" t="s">
        <v>51</v>
      </c>
      <c r="C408" s="19" t="s">
        <v>52</v>
      </c>
      <c r="D408" s="19" t="s">
        <v>52</v>
      </c>
      <c r="E408" s="19" t="s">
        <v>52</v>
      </c>
      <c r="F408" s="19" t="s">
        <v>52</v>
      </c>
      <c r="G408" s="19" t="s">
        <v>52</v>
      </c>
      <c r="H408" s="19" t="s">
        <v>52</v>
      </c>
      <c r="I408" s="19" t="s">
        <v>52</v>
      </c>
      <c r="J408" s="19" t="s">
        <v>52</v>
      </c>
      <c r="K408" s="19" t="s">
        <v>52</v>
      </c>
      <c r="L408" s="19" t="s">
        <v>52</v>
      </c>
      <c r="M408" s="19" t="s">
        <v>52</v>
      </c>
      <c r="N408" s="19">
        <v>0.10634</v>
      </c>
      <c r="O408" s="19">
        <v>6.8229999999999999E-2</v>
      </c>
      <c r="P408" s="19">
        <v>5.8680000000000003E-2</v>
      </c>
      <c r="Q408" s="19">
        <v>1.0425485000000001</v>
      </c>
      <c r="R408" s="19" t="s">
        <v>52</v>
      </c>
      <c r="S408" s="19" t="s">
        <v>52</v>
      </c>
    </row>
    <row r="409" spans="1:19">
      <c r="A409" s="20">
        <v>44643</v>
      </c>
      <c r="B409" s="19" t="s">
        <v>51</v>
      </c>
      <c r="C409" s="19" t="s">
        <v>52</v>
      </c>
      <c r="D409" s="19" t="s">
        <v>52</v>
      </c>
      <c r="E409" s="19" t="s">
        <v>52</v>
      </c>
      <c r="F409" s="19" t="s">
        <v>52</v>
      </c>
      <c r="G409" s="19" t="s">
        <v>52</v>
      </c>
      <c r="H409" s="19" t="s">
        <v>52</v>
      </c>
      <c r="I409" s="19" t="s">
        <v>52</v>
      </c>
      <c r="J409" s="19" t="s">
        <v>52</v>
      </c>
      <c r="K409" s="19" t="s">
        <v>52</v>
      </c>
      <c r="L409" s="19" t="s">
        <v>52</v>
      </c>
      <c r="M409" s="19" t="s">
        <v>52</v>
      </c>
      <c r="N409" s="19">
        <v>9.9000000000000005E-2</v>
      </c>
      <c r="O409" s="19">
        <v>6.5780000000000005E-2</v>
      </c>
      <c r="P409" s="19">
        <v>5.7450000000000001E-2</v>
      </c>
      <c r="Q409" s="19">
        <v>1.0425406800000001</v>
      </c>
      <c r="R409" s="19" t="s">
        <v>52</v>
      </c>
      <c r="S409" s="19" t="s">
        <v>52</v>
      </c>
    </row>
    <row r="410" spans="1:19">
      <c r="A410" s="20">
        <v>44642</v>
      </c>
      <c r="B410" s="19" t="s">
        <v>51</v>
      </c>
      <c r="C410" s="19" t="s">
        <v>52</v>
      </c>
      <c r="D410" s="19" t="s">
        <v>52</v>
      </c>
      <c r="E410" s="19" t="s">
        <v>52</v>
      </c>
      <c r="F410" s="19" t="s">
        <v>52</v>
      </c>
      <c r="G410" s="19" t="s">
        <v>52</v>
      </c>
      <c r="H410" s="19" t="s">
        <v>52</v>
      </c>
      <c r="I410" s="19" t="s">
        <v>52</v>
      </c>
      <c r="J410" s="19" t="s">
        <v>52</v>
      </c>
      <c r="K410" s="19" t="s">
        <v>52</v>
      </c>
      <c r="L410" s="19" t="s">
        <v>52</v>
      </c>
      <c r="M410" s="19" t="s">
        <v>52</v>
      </c>
      <c r="N410" s="19">
        <v>9.1340000000000005E-2</v>
      </c>
      <c r="O410" s="19">
        <v>6.3229999999999995E-2</v>
      </c>
      <c r="P410" s="19">
        <v>5.6169999999999998E-2</v>
      </c>
      <c r="Q410" s="19">
        <v>1.04253258</v>
      </c>
      <c r="R410" s="19" t="s">
        <v>52</v>
      </c>
      <c r="S410" s="19" t="s">
        <v>52</v>
      </c>
    </row>
    <row r="411" spans="1:19">
      <c r="A411" s="20">
        <v>44641</v>
      </c>
      <c r="B411" s="19" t="s">
        <v>51</v>
      </c>
      <c r="C411" s="19" t="s">
        <v>52</v>
      </c>
      <c r="D411" s="19" t="s">
        <v>52</v>
      </c>
      <c r="E411" s="19" t="s">
        <v>52</v>
      </c>
      <c r="F411" s="19" t="s">
        <v>52</v>
      </c>
      <c r="G411" s="19" t="s">
        <v>52</v>
      </c>
      <c r="H411" s="19" t="s">
        <v>52</v>
      </c>
      <c r="I411" s="19" t="s">
        <v>52</v>
      </c>
      <c r="J411" s="19" t="s">
        <v>52</v>
      </c>
      <c r="K411" s="19" t="s">
        <v>52</v>
      </c>
      <c r="L411" s="19" t="s">
        <v>52</v>
      </c>
      <c r="M411" s="19" t="s">
        <v>52</v>
      </c>
      <c r="N411" s="19">
        <v>8.3339999999999997E-2</v>
      </c>
      <c r="O411" s="19">
        <v>6.0560000000000003E-2</v>
      </c>
      <c r="P411" s="19">
        <v>5.484E-2</v>
      </c>
      <c r="Q411" s="19">
        <v>1.04252418</v>
      </c>
      <c r="R411" s="19" t="s">
        <v>52</v>
      </c>
      <c r="S411" s="19" t="s">
        <v>52</v>
      </c>
    </row>
    <row r="412" spans="1:19">
      <c r="A412" s="20">
        <v>44638</v>
      </c>
      <c r="B412" s="19" t="s">
        <v>51</v>
      </c>
      <c r="C412" s="19" t="s">
        <v>52</v>
      </c>
      <c r="D412" s="19" t="s">
        <v>52</v>
      </c>
      <c r="E412" s="19" t="s">
        <v>52</v>
      </c>
      <c r="F412" s="19" t="s">
        <v>52</v>
      </c>
      <c r="G412" s="19" t="s">
        <v>52</v>
      </c>
      <c r="H412" s="19" t="s">
        <v>52</v>
      </c>
      <c r="I412" s="19" t="s">
        <v>52</v>
      </c>
      <c r="J412" s="19" t="s">
        <v>52</v>
      </c>
      <c r="K412" s="19" t="s">
        <v>52</v>
      </c>
      <c r="L412" s="19" t="s">
        <v>52</v>
      </c>
      <c r="M412" s="19" t="s">
        <v>52</v>
      </c>
      <c r="N412" s="19">
        <v>5.833E-2</v>
      </c>
      <c r="O412" s="19">
        <v>5.2109999999999997E-2</v>
      </c>
      <c r="P412" s="19">
        <v>5.067E-2</v>
      </c>
      <c r="Q412" s="19">
        <v>1.0424981200000001</v>
      </c>
      <c r="R412" s="19" t="s">
        <v>52</v>
      </c>
      <c r="S412" s="19" t="s">
        <v>52</v>
      </c>
    </row>
    <row r="413" spans="1:19">
      <c r="A413" s="20">
        <v>44637</v>
      </c>
      <c r="B413" s="19" t="s">
        <v>51</v>
      </c>
      <c r="C413" s="19" t="s">
        <v>52</v>
      </c>
      <c r="D413" s="19" t="s">
        <v>52</v>
      </c>
      <c r="E413" s="19" t="s">
        <v>52</v>
      </c>
      <c r="F413" s="19" t="s">
        <v>52</v>
      </c>
      <c r="G413" s="19" t="s">
        <v>52</v>
      </c>
      <c r="H413" s="19" t="s">
        <v>52</v>
      </c>
      <c r="I413" s="19" t="s">
        <v>52</v>
      </c>
      <c r="J413" s="19" t="s">
        <v>52</v>
      </c>
      <c r="K413" s="19" t="s">
        <v>52</v>
      </c>
      <c r="L413" s="19" t="s">
        <v>52</v>
      </c>
      <c r="M413" s="19" t="s">
        <v>52</v>
      </c>
      <c r="N413" s="19">
        <v>0.05</v>
      </c>
      <c r="O413" s="19">
        <v>4.9340000000000002E-2</v>
      </c>
      <c r="P413" s="19">
        <v>4.9279999999999997E-2</v>
      </c>
      <c r="Q413" s="19">
        <v>1.0424894300000001</v>
      </c>
      <c r="R413" s="19" t="s">
        <v>52</v>
      </c>
      <c r="S413" s="19" t="s">
        <v>52</v>
      </c>
    </row>
    <row r="414" spans="1:19">
      <c r="A414" s="20">
        <v>44636</v>
      </c>
      <c r="B414" s="19" t="s">
        <v>51</v>
      </c>
      <c r="C414" s="19" t="s">
        <v>52</v>
      </c>
      <c r="D414" s="19" t="s">
        <v>52</v>
      </c>
      <c r="E414" s="19" t="s">
        <v>52</v>
      </c>
      <c r="F414" s="19" t="s">
        <v>52</v>
      </c>
      <c r="G414" s="19" t="s">
        <v>52</v>
      </c>
      <c r="H414" s="19" t="s">
        <v>52</v>
      </c>
      <c r="I414" s="19" t="s">
        <v>52</v>
      </c>
      <c r="J414" s="19" t="s">
        <v>52</v>
      </c>
      <c r="K414" s="19" t="s">
        <v>52</v>
      </c>
      <c r="L414" s="19" t="s">
        <v>52</v>
      </c>
      <c r="M414" s="19" t="s">
        <v>52</v>
      </c>
      <c r="N414" s="19">
        <v>0.05</v>
      </c>
      <c r="O414" s="19">
        <v>4.9340000000000002E-2</v>
      </c>
      <c r="P414" s="19">
        <v>4.9279999999999997E-2</v>
      </c>
      <c r="Q414" s="19">
        <v>1.04248798</v>
      </c>
      <c r="R414" s="19" t="s">
        <v>52</v>
      </c>
      <c r="S414" s="19" t="s">
        <v>52</v>
      </c>
    </row>
    <row r="415" spans="1:19">
      <c r="A415" s="20">
        <v>44635</v>
      </c>
      <c r="B415" s="19" t="s">
        <v>51</v>
      </c>
      <c r="C415" s="19" t="s">
        <v>52</v>
      </c>
      <c r="D415" s="19" t="s">
        <v>52</v>
      </c>
      <c r="E415" s="19" t="s">
        <v>52</v>
      </c>
      <c r="F415" s="19" t="s">
        <v>52</v>
      </c>
      <c r="G415" s="19" t="s">
        <v>52</v>
      </c>
      <c r="H415" s="19" t="s">
        <v>52</v>
      </c>
      <c r="I415" s="19" t="s">
        <v>52</v>
      </c>
      <c r="J415" s="19" t="s">
        <v>52</v>
      </c>
      <c r="K415" s="19" t="s">
        <v>52</v>
      </c>
      <c r="L415" s="19" t="s">
        <v>52</v>
      </c>
      <c r="M415" s="19" t="s">
        <v>52</v>
      </c>
      <c r="N415" s="19">
        <v>0.05</v>
      </c>
      <c r="O415" s="19">
        <v>4.9340000000000002E-2</v>
      </c>
      <c r="P415" s="19">
        <v>4.9279999999999997E-2</v>
      </c>
      <c r="Q415" s="19">
        <v>1.0424865299999999</v>
      </c>
      <c r="R415" s="19" t="s">
        <v>52</v>
      </c>
      <c r="S415" s="19" t="s">
        <v>52</v>
      </c>
    </row>
    <row r="416" spans="1:19">
      <c r="A416" s="20">
        <v>44634</v>
      </c>
      <c r="B416" s="19" t="s">
        <v>51</v>
      </c>
      <c r="C416" s="19" t="s">
        <v>52</v>
      </c>
      <c r="D416" s="19" t="s">
        <v>52</v>
      </c>
      <c r="E416" s="19" t="s">
        <v>52</v>
      </c>
      <c r="F416" s="19" t="s">
        <v>52</v>
      </c>
      <c r="G416" s="19" t="s">
        <v>52</v>
      </c>
      <c r="H416" s="19" t="s">
        <v>52</v>
      </c>
      <c r="I416" s="19" t="s">
        <v>52</v>
      </c>
      <c r="J416" s="19" t="s">
        <v>52</v>
      </c>
      <c r="K416" s="19" t="s">
        <v>52</v>
      </c>
      <c r="L416" s="19" t="s">
        <v>52</v>
      </c>
      <c r="M416" s="19" t="s">
        <v>52</v>
      </c>
      <c r="N416" s="19">
        <v>0.05</v>
      </c>
      <c r="O416" s="19">
        <v>4.9340000000000002E-2</v>
      </c>
      <c r="P416" s="19">
        <v>4.9279999999999997E-2</v>
      </c>
      <c r="Q416" s="19">
        <v>1.0424850800000001</v>
      </c>
      <c r="R416" s="19" t="s">
        <v>52</v>
      </c>
      <c r="S416" s="19" t="s">
        <v>52</v>
      </c>
    </row>
    <row r="417" spans="1:19">
      <c r="A417" s="20">
        <v>44631</v>
      </c>
      <c r="B417" s="19" t="s">
        <v>51</v>
      </c>
      <c r="C417" s="19" t="s">
        <v>52</v>
      </c>
      <c r="D417" s="19" t="s">
        <v>52</v>
      </c>
      <c r="E417" s="19" t="s">
        <v>52</v>
      </c>
      <c r="F417" s="19" t="s">
        <v>52</v>
      </c>
      <c r="G417" s="19" t="s">
        <v>52</v>
      </c>
      <c r="H417" s="19" t="s">
        <v>52</v>
      </c>
      <c r="I417" s="19" t="s">
        <v>52</v>
      </c>
      <c r="J417" s="19" t="s">
        <v>52</v>
      </c>
      <c r="K417" s="19" t="s">
        <v>52</v>
      </c>
      <c r="L417" s="19" t="s">
        <v>52</v>
      </c>
      <c r="M417" s="19" t="s">
        <v>52</v>
      </c>
      <c r="N417" s="19">
        <v>4.9669999999999999E-2</v>
      </c>
      <c r="O417" s="19">
        <v>4.9340000000000002E-2</v>
      </c>
      <c r="P417" s="19">
        <v>4.9279999999999997E-2</v>
      </c>
      <c r="Q417" s="19">
        <v>1.04248074</v>
      </c>
      <c r="R417" s="19" t="s">
        <v>52</v>
      </c>
      <c r="S417" s="19" t="s">
        <v>52</v>
      </c>
    </row>
    <row r="418" spans="1:19">
      <c r="A418" s="20">
        <v>44630</v>
      </c>
      <c r="B418" s="19" t="s">
        <v>51</v>
      </c>
      <c r="C418" s="19" t="s">
        <v>52</v>
      </c>
      <c r="D418" s="19" t="s">
        <v>52</v>
      </c>
      <c r="E418" s="19" t="s">
        <v>52</v>
      </c>
      <c r="F418" s="19" t="s">
        <v>52</v>
      </c>
      <c r="G418" s="19" t="s">
        <v>52</v>
      </c>
      <c r="H418" s="19" t="s">
        <v>52</v>
      </c>
      <c r="I418" s="19" t="s">
        <v>52</v>
      </c>
      <c r="J418" s="19" t="s">
        <v>52</v>
      </c>
      <c r="K418" s="19" t="s">
        <v>52</v>
      </c>
      <c r="L418" s="19" t="s">
        <v>52</v>
      </c>
      <c r="M418" s="19" t="s">
        <v>52</v>
      </c>
      <c r="N418" s="19">
        <v>4.9669999999999999E-2</v>
      </c>
      <c r="O418" s="19">
        <v>4.9340000000000002E-2</v>
      </c>
      <c r="P418" s="19">
        <v>4.9279999999999997E-2</v>
      </c>
      <c r="Q418" s="19">
        <v>1.0424792899999999</v>
      </c>
      <c r="R418" s="19" t="s">
        <v>52</v>
      </c>
      <c r="S418" s="19" t="s">
        <v>52</v>
      </c>
    </row>
    <row r="419" spans="1:19">
      <c r="A419" s="20">
        <v>44629</v>
      </c>
      <c r="B419" s="19" t="s">
        <v>51</v>
      </c>
      <c r="C419" s="19" t="s">
        <v>52</v>
      </c>
      <c r="D419" s="19" t="s">
        <v>52</v>
      </c>
      <c r="E419" s="19" t="s">
        <v>52</v>
      </c>
      <c r="F419" s="19" t="s">
        <v>52</v>
      </c>
      <c r="G419" s="19" t="s">
        <v>52</v>
      </c>
      <c r="H419" s="19" t="s">
        <v>52</v>
      </c>
      <c r="I419" s="19" t="s">
        <v>52</v>
      </c>
      <c r="J419" s="19" t="s">
        <v>52</v>
      </c>
      <c r="K419" s="19" t="s">
        <v>52</v>
      </c>
      <c r="L419" s="19" t="s">
        <v>52</v>
      </c>
      <c r="M419" s="19" t="s">
        <v>52</v>
      </c>
      <c r="N419" s="19">
        <v>4.9669999999999999E-2</v>
      </c>
      <c r="O419" s="19">
        <v>4.9340000000000002E-2</v>
      </c>
      <c r="P419" s="19">
        <v>4.9279999999999997E-2</v>
      </c>
      <c r="Q419" s="19">
        <v>1.0424778400000001</v>
      </c>
      <c r="R419" s="19" t="s">
        <v>52</v>
      </c>
      <c r="S419" s="19" t="s">
        <v>52</v>
      </c>
    </row>
    <row r="420" spans="1:19">
      <c r="A420" s="20">
        <v>44628</v>
      </c>
      <c r="B420" s="19" t="s">
        <v>51</v>
      </c>
      <c r="C420" s="19" t="s">
        <v>52</v>
      </c>
      <c r="D420" s="19" t="s">
        <v>52</v>
      </c>
      <c r="E420" s="19" t="s">
        <v>52</v>
      </c>
      <c r="F420" s="19" t="s">
        <v>52</v>
      </c>
      <c r="G420" s="19" t="s">
        <v>52</v>
      </c>
      <c r="H420" s="19" t="s">
        <v>52</v>
      </c>
      <c r="I420" s="19" t="s">
        <v>52</v>
      </c>
      <c r="J420" s="19" t="s">
        <v>52</v>
      </c>
      <c r="K420" s="19" t="s">
        <v>52</v>
      </c>
      <c r="L420" s="19" t="s">
        <v>52</v>
      </c>
      <c r="M420" s="19" t="s">
        <v>52</v>
      </c>
      <c r="N420" s="19">
        <v>4.9669999999999999E-2</v>
      </c>
      <c r="O420" s="19">
        <v>4.9340000000000002E-2</v>
      </c>
      <c r="P420" s="19">
        <v>4.9279999999999997E-2</v>
      </c>
      <c r="Q420" s="19">
        <v>1.0424764</v>
      </c>
      <c r="R420" s="19" t="s">
        <v>52</v>
      </c>
      <c r="S420" s="19" t="s">
        <v>52</v>
      </c>
    </row>
    <row r="421" spans="1:19">
      <c r="A421" s="20">
        <v>44627</v>
      </c>
      <c r="B421" s="19" t="s">
        <v>51</v>
      </c>
      <c r="C421" s="19" t="s">
        <v>52</v>
      </c>
      <c r="D421" s="19" t="s">
        <v>52</v>
      </c>
      <c r="E421" s="19" t="s">
        <v>52</v>
      </c>
      <c r="F421" s="19" t="s">
        <v>52</v>
      </c>
      <c r="G421" s="19" t="s">
        <v>52</v>
      </c>
      <c r="H421" s="19" t="s">
        <v>52</v>
      </c>
      <c r="I421" s="19" t="s">
        <v>52</v>
      </c>
      <c r="J421" s="19" t="s">
        <v>52</v>
      </c>
      <c r="K421" s="19" t="s">
        <v>52</v>
      </c>
      <c r="L421" s="19" t="s">
        <v>52</v>
      </c>
      <c r="M421" s="19" t="s">
        <v>52</v>
      </c>
      <c r="N421" s="19">
        <v>4.9669999999999999E-2</v>
      </c>
      <c r="O421" s="19">
        <v>4.9340000000000002E-2</v>
      </c>
      <c r="P421" s="19">
        <v>4.9279999999999997E-2</v>
      </c>
      <c r="Q421" s="19">
        <v>1.0424749499999999</v>
      </c>
      <c r="R421" s="19" t="s">
        <v>52</v>
      </c>
      <c r="S421" s="19" t="s">
        <v>52</v>
      </c>
    </row>
    <row r="422" spans="1:19">
      <c r="A422" s="20">
        <v>44624</v>
      </c>
      <c r="B422" s="19" t="s">
        <v>51</v>
      </c>
      <c r="C422" s="19" t="s">
        <v>52</v>
      </c>
      <c r="D422" s="19" t="s">
        <v>52</v>
      </c>
      <c r="E422" s="19" t="s">
        <v>52</v>
      </c>
      <c r="F422" s="19" t="s">
        <v>52</v>
      </c>
      <c r="G422" s="19" t="s">
        <v>52</v>
      </c>
      <c r="H422" s="19" t="s">
        <v>52</v>
      </c>
      <c r="I422" s="19" t="s">
        <v>52</v>
      </c>
      <c r="J422" s="19" t="s">
        <v>52</v>
      </c>
      <c r="K422" s="19" t="s">
        <v>52</v>
      </c>
      <c r="L422" s="19" t="s">
        <v>52</v>
      </c>
      <c r="M422" s="19" t="s">
        <v>52</v>
      </c>
      <c r="N422" s="19">
        <v>4.9669999999999999E-2</v>
      </c>
      <c r="O422" s="19">
        <v>4.9340000000000002E-2</v>
      </c>
      <c r="P422" s="19">
        <v>4.9279999999999997E-2</v>
      </c>
      <c r="Q422" s="19">
        <v>1.0424706100000001</v>
      </c>
      <c r="R422" s="19" t="s">
        <v>52</v>
      </c>
      <c r="S422" s="19" t="s">
        <v>52</v>
      </c>
    </row>
    <row r="423" spans="1:19">
      <c r="A423" s="20">
        <v>44623</v>
      </c>
      <c r="B423" s="19" t="s">
        <v>51</v>
      </c>
      <c r="C423" s="19" t="s">
        <v>52</v>
      </c>
      <c r="D423" s="19" t="s">
        <v>52</v>
      </c>
      <c r="E423" s="19" t="s">
        <v>52</v>
      </c>
      <c r="F423" s="19" t="s">
        <v>52</v>
      </c>
      <c r="G423" s="19" t="s">
        <v>52</v>
      </c>
      <c r="H423" s="19" t="s">
        <v>52</v>
      </c>
      <c r="I423" s="19" t="s">
        <v>52</v>
      </c>
      <c r="J423" s="19" t="s">
        <v>52</v>
      </c>
      <c r="K423" s="19" t="s">
        <v>52</v>
      </c>
      <c r="L423" s="19" t="s">
        <v>52</v>
      </c>
      <c r="M423" s="19" t="s">
        <v>52</v>
      </c>
      <c r="N423" s="19">
        <v>4.9669999999999999E-2</v>
      </c>
      <c r="O423" s="19">
        <v>4.9340000000000002E-2</v>
      </c>
      <c r="P423" s="19">
        <v>4.9279999999999997E-2</v>
      </c>
      <c r="Q423" s="19">
        <v>1.04246916</v>
      </c>
      <c r="R423" s="19" t="s">
        <v>52</v>
      </c>
      <c r="S423" s="19" t="s">
        <v>52</v>
      </c>
    </row>
    <row r="424" spans="1:19">
      <c r="A424" s="20">
        <v>44622</v>
      </c>
      <c r="B424" s="19" t="s">
        <v>51</v>
      </c>
      <c r="C424" s="19" t="s">
        <v>52</v>
      </c>
      <c r="D424" s="19" t="s">
        <v>52</v>
      </c>
      <c r="E424" s="19" t="s">
        <v>52</v>
      </c>
      <c r="F424" s="19" t="s">
        <v>52</v>
      </c>
      <c r="G424" s="19" t="s">
        <v>52</v>
      </c>
      <c r="H424" s="19" t="s">
        <v>52</v>
      </c>
      <c r="I424" s="19" t="s">
        <v>52</v>
      </c>
      <c r="J424" s="19" t="s">
        <v>52</v>
      </c>
      <c r="K424" s="19" t="s">
        <v>52</v>
      </c>
      <c r="L424" s="19" t="s">
        <v>52</v>
      </c>
      <c r="M424" s="19" t="s">
        <v>52</v>
      </c>
      <c r="N424" s="19">
        <v>4.9669999999999999E-2</v>
      </c>
      <c r="O424" s="19">
        <v>4.9340000000000002E-2</v>
      </c>
      <c r="P424" s="19">
        <v>4.9279999999999997E-2</v>
      </c>
      <c r="Q424" s="19">
        <v>1.0424677099999999</v>
      </c>
      <c r="R424" s="19" t="s">
        <v>52</v>
      </c>
      <c r="S424" s="19" t="s">
        <v>52</v>
      </c>
    </row>
    <row r="425" spans="1:19">
      <c r="A425" s="20">
        <v>44621</v>
      </c>
      <c r="B425" s="19" t="s">
        <v>51</v>
      </c>
      <c r="C425" s="19" t="s">
        <v>52</v>
      </c>
      <c r="D425" s="19" t="s">
        <v>52</v>
      </c>
      <c r="E425" s="19" t="s">
        <v>52</v>
      </c>
      <c r="F425" s="19" t="s">
        <v>52</v>
      </c>
      <c r="G425" s="19" t="s">
        <v>52</v>
      </c>
      <c r="H425" s="19" t="s">
        <v>52</v>
      </c>
      <c r="I425" s="19" t="s">
        <v>52</v>
      </c>
      <c r="J425" s="19" t="s">
        <v>52</v>
      </c>
      <c r="K425" s="19" t="s">
        <v>52</v>
      </c>
      <c r="L425" s="19" t="s">
        <v>52</v>
      </c>
      <c r="M425" s="19" t="s">
        <v>52</v>
      </c>
      <c r="N425" s="19">
        <v>4.9669999999999999E-2</v>
      </c>
      <c r="O425" s="19">
        <v>4.9340000000000002E-2</v>
      </c>
      <c r="P425" s="19">
        <v>4.9279999999999997E-2</v>
      </c>
      <c r="Q425" s="19">
        <v>1.0424662600000001</v>
      </c>
      <c r="R425" s="19" t="s">
        <v>52</v>
      </c>
      <c r="S425" s="19" t="s">
        <v>52</v>
      </c>
    </row>
    <row r="426" spans="1:19">
      <c r="A426" s="20">
        <v>44620</v>
      </c>
      <c r="B426" s="19" t="s">
        <v>51</v>
      </c>
      <c r="C426" s="19" t="s">
        <v>52</v>
      </c>
      <c r="D426" s="19" t="s">
        <v>52</v>
      </c>
      <c r="E426" s="19" t="s">
        <v>52</v>
      </c>
      <c r="F426" s="19" t="s">
        <v>52</v>
      </c>
      <c r="G426" s="19" t="s">
        <v>52</v>
      </c>
      <c r="H426" s="19" t="s">
        <v>52</v>
      </c>
      <c r="I426" s="19" t="s">
        <v>52</v>
      </c>
      <c r="J426" s="19" t="s">
        <v>52</v>
      </c>
      <c r="K426" s="19" t="s">
        <v>52</v>
      </c>
      <c r="L426" s="19" t="s">
        <v>52</v>
      </c>
      <c r="M426" s="19" t="s">
        <v>52</v>
      </c>
      <c r="N426" s="19">
        <v>4.9669999999999999E-2</v>
      </c>
      <c r="O426" s="19">
        <v>4.9340000000000002E-2</v>
      </c>
      <c r="P426" s="19">
        <v>4.9279999999999997E-2</v>
      </c>
      <c r="Q426" s="19">
        <v>1.04246481</v>
      </c>
      <c r="R426" s="19" t="s">
        <v>52</v>
      </c>
      <c r="S426" s="19" t="s">
        <v>52</v>
      </c>
    </row>
    <row r="427" spans="1:19">
      <c r="A427" s="20">
        <v>44617</v>
      </c>
      <c r="B427" s="19" t="s">
        <v>51</v>
      </c>
      <c r="C427" s="19" t="s">
        <v>52</v>
      </c>
      <c r="D427" s="19" t="s">
        <v>52</v>
      </c>
      <c r="E427" s="19" t="s">
        <v>52</v>
      </c>
      <c r="F427" s="19" t="s">
        <v>52</v>
      </c>
      <c r="G427" s="19" t="s">
        <v>52</v>
      </c>
      <c r="H427" s="19" t="s">
        <v>52</v>
      </c>
      <c r="I427" s="19" t="s">
        <v>52</v>
      </c>
      <c r="J427" s="19" t="s">
        <v>52</v>
      </c>
      <c r="K427" s="19" t="s">
        <v>52</v>
      </c>
      <c r="L427" s="19" t="s">
        <v>52</v>
      </c>
      <c r="M427" s="19" t="s">
        <v>52</v>
      </c>
      <c r="N427" s="19">
        <v>4.9000000000000002E-2</v>
      </c>
      <c r="O427" s="19">
        <v>4.9340000000000002E-2</v>
      </c>
      <c r="P427" s="19">
        <v>4.9279999999999997E-2</v>
      </c>
      <c r="Q427" s="19">
        <v>1.04246047</v>
      </c>
      <c r="R427" s="19" t="s">
        <v>52</v>
      </c>
      <c r="S427" s="19" t="s">
        <v>52</v>
      </c>
    </row>
    <row r="428" spans="1:19">
      <c r="A428" s="20">
        <v>44616</v>
      </c>
      <c r="B428" s="19" t="s">
        <v>51</v>
      </c>
      <c r="C428" s="19" t="s">
        <v>52</v>
      </c>
      <c r="D428" s="19" t="s">
        <v>52</v>
      </c>
      <c r="E428" s="19" t="s">
        <v>52</v>
      </c>
      <c r="F428" s="19" t="s">
        <v>52</v>
      </c>
      <c r="G428" s="19" t="s">
        <v>52</v>
      </c>
      <c r="H428" s="19" t="s">
        <v>52</v>
      </c>
      <c r="I428" s="19" t="s">
        <v>52</v>
      </c>
      <c r="J428" s="19" t="s">
        <v>52</v>
      </c>
      <c r="K428" s="19" t="s">
        <v>52</v>
      </c>
      <c r="L428" s="19" t="s">
        <v>52</v>
      </c>
      <c r="M428" s="19" t="s">
        <v>52</v>
      </c>
      <c r="N428" s="19">
        <v>4.9000000000000002E-2</v>
      </c>
      <c r="O428" s="19">
        <v>4.9340000000000002E-2</v>
      </c>
      <c r="P428" s="19">
        <v>4.9279999999999997E-2</v>
      </c>
      <c r="Q428" s="19">
        <v>1.0424590199999999</v>
      </c>
      <c r="R428" s="19" t="s">
        <v>52</v>
      </c>
      <c r="S428" s="19" t="s">
        <v>52</v>
      </c>
    </row>
    <row r="429" spans="1:19">
      <c r="A429" s="20">
        <v>44615</v>
      </c>
      <c r="B429" s="19" t="s">
        <v>51</v>
      </c>
      <c r="C429" s="19" t="s">
        <v>52</v>
      </c>
      <c r="D429" s="19" t="s">
        <v>52</v>
      </c>
      <c r="E429" s="19" t="s">
        <v>52</v>
      </c>
      <c r="F429" s="19" t="s">
        <v>52</v>
      </c>
      <c r="G429" s="19" t="s">
        <v>52</v>
      </c>
      <c r="H429" s="19" t="s">
        <v>52</v>
      </c>
      <c r="I429" s="19" t="s">
        <v>52</v>
      </c>
      <c r="J429" s="19" t="s">
        <v>52</v>
      </c>
      <c r="K429" s="19" t="s">
        <v>52</v>
      </c>
      <c r="L429" s="19" t="s">
        <v>52</v>
      </c>
      <c r="M429" s="19" t="s">
        <v>52</v>
      </c>
      <c r="N429" s="19">
        <v>4.8669999999999998E-2</v>
      </c>
      <c r="O429" s="19">
        <v>4.9340000000000002E-2</v>
      </c>
      <c r="P429" s="19">
        <v>4.9279999999999997E-2</v>
      </c>
      <c r="Q429" s="19">
        <v>1.0424575700000001</v>
      </c>
      <c r="R429" s="19" t="s">
        <v>52</v>
      </c>
      <c r="S429" s="19" t="s">
        <v>52</v>
      </c>
    </row>
    <row r="430" spans="1:19">
      <c r="A430" s="20">
        <v>44614</v>
      </c>
      <c r="B430" s="19" t="s">
        <v>51</v>
      </c>
      <c r="C430" s="19" t="s">
        <v>52</v>
      </c>
      <c r="D430" s="19" t="s">
        <v>52</v>
      </c>
      <c r="E430" s="19" t="s">
        <v>52</v>
      </c>
      <c r="F430" s="19" t="s">
        <v>52</v>
      </c>
      <c r="G430" s="19" t="s">
        <v>52</v>
      </c>
      <c r="H430" s="19" t="s">
        <v>52</v>
      </c>
      <c r="I430" s="19" t="s">
        <v>52</v>
      </c>
      <c r="J430" s="19" t="s">
        <v>52</v>
      </c>
      <c r="K430" s="19" t="s">
        <v>52</v>
      </c>
      <c r="L430" s="19" t="s">
        <v>52</v>
      </c>
      <c r="M430" s="19" t="s">
        <v>52</v>
      </c>
      <c r="N430" s="19">
        <v>4.8669999999999998E-2</v>
      </c>
      <c r="O430" s="19">
        <v>4.9340000000000002E-2</v>
      </c>
      <c r="P430" s="19">
        <v>4.9279999999999997E-2</v>
      </c>
      <c r="Q430" s="19">
        <v>1.0424561299999999</v>
      </c>
      <c r="R430" s="19" t="s">
        <v>52</v>
      </c>
      <c r="S430" s="19" t="s">
        <v>52</v>
      </c>
    </row>
    <row r="431" spans="1:19">
      <c r="A431" s="20">
        <v>44610</v>
      </c>
      <c r="B431" s="19" t="s">
        <v>51</v>
      </c>
      <c r="C431" s="19" t="s">
        <v>52</v>
      </c>
      <c r="D431" s="19" t="s">
        <v>52</v>
      </c>
      <c r="E431" s="19" t="s">
        <v>52</v>
      </c>
      <c r="F431" s="19" t="s">
        <v>52</v>
      </c>
      <c r="G431" s="19" t="s">
        <v>52</v>
      </c>
      <c r="H431" s="19" t="s">
        <v>52</v>
      </c>
      <c r="I431" s="19" t="s">
        <v>52</v>
      </c>
      <c r="J431" s="19" t="s">
        <v>52</v>
      </c>
      <c r="K431" s="19" t="s">
        <v>52</v>
      </c>
      <c r="L431" s="19" t="s">
        <v>52</v>
      </c>
      <c r="M431" s="19" t="s">
        <v>52</v>
      </c>
      <c r="N431" s="19">
        <v>4.8329999999999998E-2</v>
      </c>
      <c r="O431" s="19">
        <v>4.9340000000000002E-2</v>
      </c>
      <c r="P431" s="19">
        <v>4.9279999999999997E-2</v>
      </c>
      <c r="Q431" s="19">
        <v>1.04245034</v>
      </c>
      <c r="R431" s="19" t="s">
        <v>52</v>
      </c>
      <c r="S431" s="19" t="s">
        <v>52</v>
      </c>
    </row>
    <row r="432" spans="1:19">
      <c r="A432" s="20">
        <v>44609</v>
      </c>
      <c r="B432" s="19" t="s">
        <v>51</v>
      </c>
      <c r="C432" s="19" t="s">
        <v>52</v>
      </c>
      <c r="D432" s="19" t="s">
        <v>52</v>
      </c>
      <c r="E432" s="19" t="s">
        <v>52</v>
      </c>
      <c r="F432" s="19" t="s">
        <v>52</v>
      </c>
      <c r="G432" s="19" t="s">
        <v>52</v>
      </c>
      <c r="H432" s="19" t="s">
        <v>52</v>
      </c>
      <c r="I432" s="19" t="s">
        <v>52</v>
      </c>
      <c r="J432" s="19" t="s">
        <v>52</v>
      </c>
      <c r="K432" s="19" t="s">
        <v>52</v>
      </c>
      <c r="L432" s="19" t="s">
        <v>52</v>
      </c>
      <c r="M432" s="19" t="s">
        <v>52</v>
      </c>
      <c r="N432" s="19">
        <v>4.8329999999999998E-2</v>
      </c>
      <c r="O432" s="19">
        <v>4.9340000000000002E-2</v>
      </c>
      <c r="P432" s="19">
        <v>4.9279999999999997E-2</v>
      </c>
      <c r="Q432" s="19">
        <v>1.04244889</v>
      </c>
      <c r="R432" s="19" t="s">
        <v>52</v>
      </c>
      <c r="S432" s="19" t="s">
        <v>52</v>
      </c>
    </row>
    <row r="433" spans="1:19">
      <c r="A433" s="20">
        <v>44608</v>
      </c>
      <c r="B433" s="19" t="s">
        <v>51</v>
      </c>
      <c r="C433" s="19" t="s">
        <v>52</v>
      </c>
      <c r="D433" s="19" t="s">
        <v>52</v>
      </c>
      <c r="E433" s="19" t="s">
        <v>52</v>
      </c>
      <c r="F433" s="19" t="s">
        <v>52</v>
      </c>
      <c r="G433" s="19" t="s">
        <v>52</v>
      </c>
      <c r="H433" s="19" t="s">
        <v>52</v>
      </c>
      <c r="I433" s="19" t="s">
        <v>52</v>
      </c>
      <c r="J433" s="19" t="s">
        <v>52</v>
      </c>
      <c r="K433" s="19" t="s">
        <v>52</v>
      </c>
      <c r="L433" s="19" t="s">
        <v>52</v>
      </c>
      <c r="M433" s="19" t="s">
        <v>52</v>
      </c>
      <c r="N433" s="19">
        <v>4.8329999999999998E-2</v>
      </c>
      <c r="O433" s="19">
        <v>4.9340000000000002E-2</v>
      </c>
      <c r="P433" s="19">
        <v>4.9279999999999997E-2</v>
      </c>
      <c r="Q433" s="19">
        <v>1.0424474399999999</v>
      </c>
      <c r="R433" s="19" t="s">
        <v>52</v>
      </c>
      <c r="S433" s="19" t="s">
        <v>52</v>
      </c>
    </row>
    <row r="434" spans="1:19">
      <c r="A434" s="20">
        <v>44607</v>
      </c>
      <c r="B434" s="19" t="s">
        <v>51</v>
      </c>
      <c r="C434" s="19" t="s">
        <v>52</v>
      </c>
      <c r="D434" s="19" t="s">
        <v>52</v>
      </c>
      <c r="E434" s="19" t="s">
        <v>52</v>
      </c>
      <c r="F434" s="19" t="s">
        <v>52</v>
      </c>
      <c r="G434" s="19" t="s">
        <v>52</v>
      </c>
      <c r="H434" s="19" t="s">
        <v>52</v>
      </c>
      <c r="I434" s="19" t="s">
        <v>52</v>
      </c>
      <c r="J434" s="19" t="s">
        <v>52</v>
      </c>
      <c r="K434" s="19" t="s">
        <v>52</v>
      </c>
      <c r="L434" s="19" t="s">
        <v>52</v>
      </c>
      <c r="M434" s="19" t="s">
        <v>52</v>
      </c>
      <c r="N434" s="19">
        <v>4.8329999999999998E-2</v>
      </c>
      <c r="O434" s="19">
        <v>4.9340000000000002E-2</v>
      </c>
      <c r="P434" s="19">
        <v>4.9279999999999997E-2</v>
      </c>
      <c r="Q434" s="19">
        <v>1.04244599</v>
      </c>
      <c r="R434" s="19" t="s">
        <v>52</v>
      </c>
      <c r="S434" s="19" t="s">
        <v>52</v>
      </c>
    </row>
    <row r="435" spans="1:19">
      <c r="A435" s="20">
        <v>44606</v>
      </c>
      <c r="B435" s="19" t="s">
        <v>51</v>
      </c>
      <c r="C435" s="19" t="s">
        <v>52</v>
      </c>
      <c r="D435" s="19" t="s">
        <v>52</v>
      </c>
      <c r="E435" s="19" t="s">
        <v>52</v>
      </c>
      <c r="F435" s="19" t="s">
        <v>52</v>
      </c>
      <c r="G435" s="19" t="s">
        <v>52</v>
      </c>
      <c r="H435" s="19" t="s">
        <v>52</v>
      </c>
      <c r="I435" s="19" t="s">
        <v>52</v>
      </c>
      <c r="J435" s="19" t="s">
        <v>52</v>
      </c>
      <c r="K435" s="19" t="s">
        <v>52</v>
      </c>
      <c r="L435" s="19" t="s">
        <v>52</v>
      </c>
      <c r="M435" s="19" t="s">
        <v>52</v>
      </c>
      <c r="N435" s="19">
        <v>4.8329999999999998E-2</v>
      </c>
      <c r="O435" s="19">
        <v>4.9340000000000002E-2</v>
      </c>
      <c r="P435" s="19">
        <v>4.9279999999999997E-2</v>
      </c>
      <c r="Q435" s="19">
        <v>1.04244454</v>
      </c>
      <c r="R435" s="19" t="s">
        <v>52</v>
      </c>
      <c r="S435" s="19" t="s">
        <v>52</v>
      </c>
    </row>
    <row r="436" spans="1:19">
      <c r="A436" s="20">
        <v>44603</v>
      </c>
      <c r="B436" s="19" t="s">
        <v>51</v>
      </c>
      <c r="C436" s="19" t="s">
        <v>52</v>
      </c>
      <c r="D436" s="19" t="s">
        <v>52</v>
      </c>
      <c r="E436" s="19" t="s">
        <v>52</v>
      </c>
      <c r="F436" s="19" t="s">
        <v>52</v>
      </c>
      <c r="G436" s="19" t="s">
        <v>52</v>
      </c>
      <c r="H436" s="19" t="s">
        <v>52</v>
      </c>
      <c r="I436" s="19" t="s">
        <v>52</v>
      </c>
      <c r="J436" s="19" t="s">
        <v>52</v>
      </c>
      <c r="K436" s="19" t="s">
        <v>52</v>
      </c>
      <c r="L436" s="19" t="s">
        <v>52</v>
      </c>
      <c r="M436" s="19" t="s">
        <v>52</v>
      </c>
      <c r="N436" s="19">
        <v>4.8329999999999998E-2</v>
      </c>
      <c r="O436" s="19">
        <v>4.9340000000000002E-2</v>
      </c>
      <c r="P436" s="19">
        <v>4.9279999999999997E-2</v>
      </c>
      <c r="Q436" s="19">
        <v>1.0424401999999999</v>
      </c>
      <c r="R436" s="19" t="s">
        <v>52</v>
      </c>
      <c r="S436" s="19" t="s">
        <v>52</v>
      </c>
    </row>
    <row r="437" spans="1:19">
      <c r="A437" s="20">
        <v>44602</v>
      </c>
      <c r="B437" s="19" t="s">
        <v>51</v>
      </c>
      <c r="C437" s="19" t="s">
        <v>52</v>
      </c>
      <c r="D437" s="19" t="s">
        <v>52</v>
      </c>
      <c r="E437" s="19" t="s">
        <v>52</v>
      </c>
      <c r="F437" s="19" t="s">
        <v>52</v>
      </c>
      <c r="G437" s="19" t="s">
        <v>52</v>
      </c>
      <c r="H437" s="19" t="s">
        <v>52</v>
      </c>
      <c r="I437" s="19" t="s">
        <v>52</v>
      </c>
      <c r="J437" s="19" t="s">
        <v>52</v>
      </c>
      <c r="K437" s="19" t="s">
        <v>52</v>
      </c>
      <c r="L437" s="19" t="s">
        <v>52</v>
      </c>
      <c r="M437" s="19" t="s">
        <v>52</v>
      </c>
      <c r="N437" s="19">
        <v>4.8329999999999998E-2</v>
      </c>
      <c r="O437" s="19">
        <v>4.9340000000000002E-2</v>
      </c>
      <c r="P437" s="19">
        <v>4.9279999999999997E-2</v>
      </c>
      <c r="Q437" s="19">
        <v>1.0424387500000001</v>
      </c>
      <c r="R437" s="19" t="s">
        <v>52</v>
      </c>
      <c r="S437" s="19" t="s">
        <v>52</v>
      </c>
    </row>
    <row r="438" spans="1:19">
      <c r="A438" s="20">
        <v>44601</v>
      </c>
      <c r="B438" s="19" t="s">
        <v>51</v>
      </c>
      <c r="C438" s="19" t="s">
        <v>52</v>
      </c>
      <c r="D438" s="19" t="s">
        <v>52</v>
      </c>
      <c r="E438" s="19" t="s">
        <v>52</v>
      </c>
      <c r="F438" s="19" t="s">
        <v>52</v>
      </c>
      <c r="G438" s="19" t="s">
        <v>52</v>
      </c>
      <c r="H438" s="19" t="s">
        <v>52</v>
      </c>
      <c r="I438" s="19" t="s">
        <v>52</v>
      </c>
      <c r="J438" s="19" t="s">
        <v>52</v>
      </c>
      <c r="K438" s="19" t="s">
        <v>52</v>
      </c>
      <c r="L438" s="19" t="s">
        <v>52</v>
      </c>
      <c r="M438" s="19" t="s">
        <v>52</v>
      </c>
      <c r="N438" s="19">
        <v>4.8669999999999998E-2</v>
      </c>
      <c r="O438" s="19">
        <v>4.9450000000000001E-2</v>
      </c>
      <c r="P438" s="19">
        <v>4.9340000000000002E-2</v>
      </c>
      <c r="Q438" s="19">
        <v>1.04243759</v>
      </c>
      <c r="R438" s="19" t="s">
        <v>52</v>
      </c>
      <c r="S438" s="19" t="s">
        <v>52</v>
      </c>
    </row>
    <row r="439" spans="1:19">
      <c r="A439" s="20">
        <v>44600</v>
      </c>
      <c r="B439" s="19" t="s">
        <v>51</v>
      </c>
      <c r="C439" s="19" t="s">
        <v>52</v>
      </c>
      <c r="D439" s="19" t="s">
        <v>52</v>
      </c>
      <c r="E439" s="19" t="s">
        <v>52</v>
      </c>
      <c r="F439" s="19" t="s">
        <v>52</v>
      </c>
      <c r="G439" s="19" t="s">
        <v>52</v>
      </c>
      <c r="H439" s="19" t="s">
        <v>52</v>
      </c>
      <c r="I439" s="19" t="s">
        <v>52</v>
      </c>
      <c r="J439" s="19" t="s">
        <v>52</v>
      </c>
      <c r="K439" s="19" t="s">
        <v>52</v>
      </c>
      <c r="L439" s="19" t="s">
        <v>52</v>
      </c>
      <c r="M439" s="19" t="s">
        <v>52</v>
      </c>
      <c r="N439" s="19">
        <v>4.8669999999999998E-2</v>
      </c>
      <c r="O439" s="19">
        <v>4.9450000000000001E-2</v>
      </c>
      <c r="P439" s="19">
        <v>4.9340000000000002E-2</v>
      </c>
      <c r="Q439" s="19">
        <v>1.0424361499999999</v>
      </c>
      <c r="R439" s="19" t="s">
        <v>52</v>
      </c>
      <c r="S439" s="19" t="s">
        <v>52</v>
      </c>
    </row>
    <row r="440" spans="1:19">
      <c r="A440" s="20">
        <v>44599</v>
      </c>
      <c r="B440" s="19" t="s">
        <v>51</v>
      </c>
      <c r="C440" s="19" t="s">
        <v>52</v>
      </c>
      <c r="D440" s="19" t="s">
        <v>52</v>
      </c>
      <c r="E440" s="19" t="s">
        <v>52</v>
      </c>
      <c r="F440" s="19" t="s">
        <v>52</v>
      </c>
      <c r="G440" s="19" t="s">
        <v>52</v>
      </c>
      <c r="H440" s="19" t="s">
        <v>52</v>
      </c>
      <c r="I440" s="19" t="s">
        <v>52</v>
      </c>
      <c r="J440" s="19" t="s">
        <v>52</v>
      </c>
      <c r="K440" s="19" t="s">
        <v>52</v>
      </c>
      <c r="L440" s="19" t="s">
        <v>52</v>
      </c>
      <c r="M440" s="19" t="s">
        <v>52</v>
      </c>
      <c r="N440" s="19">
        <v>4.8669999999999998E-2</v>
      </c>
      <c r="O440" s="19">
        <v>4.9450000000000001E-2</v>
      </c>
      <c r="P440" s="19">
        <v>4.9340000000000002E-2</v>
      </c>
      <c r="Q440" s="19">
        <v>1.0424347</v>
      </c>
      <c r="R440" s="19" t="s">
        <v>52</v>
      </c>
      <c r="S440" s="19" t="s">
        <v>52</v>
      </c>
    </row>
    <row r="441" spans="1:19">
      <c r="A441" s="20">
        <v>44596</v>
      </c>
      <c r="B441" s="19" t="s">
        <v>51</v>
      </c>
      <c r="C441" s="19" t="s">
        <v>52</v>
      </c>
      <c r="D441" s="19" t="s">
        <v>52</v>
      </c>
      <c r="E441" s="19" t="s">
        <v>52</v>
      </c>
      <c r="F441" s="19" t="s">
        <v>52</v>
      </c>
      <c r="G441" s="19" t="s">
        <v>52</v>
      </c>
      <c r="H441" s="19" t="s">
        <v>52</v>
      </c>
      <c r="I441" s="19" t="s">
        <v>52</v>
      </c>
      <c r="J441" s="19" t="s">
        <v>52</v>
      </c>
      <c r="K441" s="19" t="s">
        <v>52</v>
      </c>
      <c r="L441" s="19" t="s">
        <v>52</v>
      </c>
      <c r="M441" s="19" t="s">
        <v>52</v>
      </c>
      <c r="N441" s="19">
        <v>4.8669999999999998E-2</v>
      </c>
      <c r="O441" s="19">
        <v>4.9450000000000001E-2</v>
      </c>
      <c r="P441" s="19">
        <v>4.9340000000000002E-2</v>
      </c>
      <c r="Q441" s="19">
        <v>1.04243036</v>
      </c>
      <c r="R441" s="19" t="s">
        <v>52</v>
      </c>
      <c r="S441" s="19" t="s">
        <v>52</v>
      </c>
    </row>
    <row r="442" spans="1:19">
      <c r="A442" s="20">
        <v>44595</v>
      </c>
      <c r="B442" s="19" t="s">
        <v>51</v>
      </c>
      <c r="C442" s="19" t="s">
        <v>52</v>
      </c>
      <c r="D442" s="19" t="s">
        <v>52</v>
      </c>
      <c r="E442" s="19" t="s">
        <v>52</v>
      </c>
      <c r="F442" s="19" t="s">
        <v>52</v>
      </c>
      <c r="G442" s="19" t="s">
        <v>52</v>
      </c>
      <c r="H442" s="19" t="s">
        <v>52</v>
      </c>
      <c r="I442" s="19" t="s">
        <v>52</v>
      </c>
      <c r="J442" s="19" t="s">
        <v>52</v>
      </c>
      <c r="K442" s="19" t="s">
        <v>52</v>
      </c>
      <c r="L442" s="19" t="s">
        <v>52</v>
      </c>
      <c r="M442" s="19" t="s">
        <v>52</v>
      </c>
      <c r="N442" s="19">
        <v>4.8669999999999998E-2</v>
      </c>
      <c r="O442" s="19">
        <v>4.9450000000000001E-2</v>
      </c>
      <c r="P442" s="19">
        <v>4.9340000000000002E-2</v>
      </c>
      <c r="Q442" s="19">
        <v>1.0424289099999999</v>
      </c>
      <c r="R442" s="19" t="s">
        <v>52</v>
      </c>
      <c r="S442" s="19" t="s">
        <v>52</v>
      </c>
    </row>
    <row r="443" spans="1:19">
      <c r="A443" s="20">
        <v>44594</v>
      </c>
      <c r="B443" s="19" t="s">
        <v>51</v>
      </c>
      <c r="C443" s="19" t="s">
        <v>52</v>
      </c>
      <c r="D443" s="19" t="s">
        <v>52</v>
      </c>
      <c r="E443" s="19" t="s">
        <v>52</v>
      </c>
      <c r="F443" s="19" t="s">
        <v>52</v>
      </c>
      <c r="G443" s="19" t="s">
        <v>52</v>
      </c>
      <c r="H443" s="19" t="s">
        <v>52</v>
      </c>
      <c r="I443" s="19" t="s">
        <v>52</v>
      </c>
      <c r="J443" s="19" t="s">
        <v>52</v>
      </c>
      <c r="K443" s="19" t="s">
        <v>52</v>
      </c>
      <c r="L443" s="19" t="s">
        <v>52</v>
      </c>
      <c r="M443" s="19" t="s">
        <v>52</v>
      </c>
      <c r="N443" s="19">
        <v>4.8669999999999998E-2</v>
      </c>
      <c r="O443" s="19">
        <v>4.9450000000000001E-2</v>
      </c>
      <c r="P443" s="19">
        <v>4.9340000000000002E-2</v>
      </c>
      <c r="Q443" s="19">
        <v>1.0424274600000001</v>
      </c>
      <c r="R443" s="19" t="s">
        <v>52</v>
      </c>
      <c r="S443" s="19" t="s">
        <v>52</v>
      </c>
    </row>
    <row r="444" spans="1:19">
      <c r="A444" s="20">
        <v>44593</v>
      </c>
      <c r="B444" s="19" t="s">
        <v>51</v>
      </c>
      <c r="C444" s="19" t="s">
        <v>52</v>
      </c>
      <c r="D444" s="19" t="s">
        <v>52</v>
      </c>
      <c r="E444" s="19" t="s">
        <v>52</v>
      </c>
      <c r="F444" s="19" t="s">
        <v>52</v>
      </c>
      <c r="G444" s="19" t="s">
        <v>52</v>
      </c>
      <c r="H444" s="19" t="s">
        <v>52</v>
      </c>
      <c r="I444" s="19" t="s">
        <v>52</v>
      </c>
      <c r="J444" s="19" t="s">
        <v>52</v>
      </c>
      <c r="K444" s="19" t="s">
        <v>52</v>
      </c>
      <c r="L444" s="19" t="s">
        <v>52</v>
      </c>
      <c r="M444" s="19" t="s">
        <v>52</v>
      </c>
      <c r="N444" s="19">
        <v>4.8669999999999998E-2</v>
      </c>
      <c r="O444" s="19">
        <v>4.9450000000000001E-2</v>
      </c>
      <c r="P444" s="19">
        <v>4.9340000000000002E-2</v>
      </c>
      <c r="Q444" s="19">
        <v>1.04242601</v>
      </c>
      <c r="R444" s="19" t="s">
        <v>52</v>
      </c>
      <c r="S444" s="19" t="s">
        <v>52</v>
      </c>
    </row>
    <row r="445" spans="1:19">
      <c r="A445" s="20">
        <v>44592</v>
      </c>
      <c r="B445" s="19" t="s">
        <v>51</v>
      </c>
      <c r="C445" s="19" t="s">
        <v>52</v>
      </c>
      <c r="D445" s="19" t="s">
        <v>52</v>
      </c>
      <c r="E445" s="19" t="s">
        <v>52</v>
      </c>
      <c r="F445" s="19" t="s">
        <v>52</v>
      </c>
      <c r="G445" s="19" t="s">
        <v>52</v>
      </c>
      <c r="H445" s="19" t="s">
        <v>52</v>
      </c>
      <c r="I445" s="19" t="s">
        <v>52</v>
      </c>
      <c r="J445" s="19" t="s">
        <v>52</v>
      </c>
      <c r="K445" s="19" t="s">
        <v>52</v>
      </c>
      <c r="L445" s="19" t="s">
        <v>52</v>
      </c>
      <c r="M445" s="19" t="s">
        <v>52</v>
      </c>
      <c r="N445" s="19">
        <v>4.8669999999999998E-2</v>
      </c>
      <c r="O445" s="19">
        <v>4.9450000000000001E-2</v>
      </c>
      <c r="P445" s="19">
        <v>4.9340000000000002E-2</v>
      </c>
      <c r="Q445" s="19">
        <v>1.0424245599999999</v>
      </c>
      <c r="R445" s="19" t="s">
        <v>52</v>
      </c>
      <c r="S445" s="19" t="s">
        <v>52</v>
      </c>
    </row>
    <row r="446" spans="1:19">
      <c r="A446" s="20">
        <v>44589</v>
      </c>
      <c r="B446" s="19" t="s">
        <v>51</v>
      </c>
      <c r="C446" s="19" t="s">
        <v>52</v>
      </c>
      <c r="D446" s="19" t="s">
        <v>52</v>
      </c>
      <c r="E446" s="19" t="s">
        <v>52</v>
      </c>
      <c r="F446" s="19" t="s">
        <v>52</v>
      </c>
      <c r="G446" s="19" t="s">
        <v>52</v>
      </c>
      <c r="H446" s="19" t="s">
        <v>52</v>
      </c>
      <c r="I446" s="19" t="s">
        <v>52</v>
      </c>
      <c r="J446" s="19" t="s">
        <v>52</v>
      </c>
      <c r="K446" s="19" t="s">
        <v>52</v>
      </c>
      <c r="L446" s="19" t="s">
        <v>52</v>
      </c>
      <c r="M446" s="19" t="s">
        <v>52</v>
      </c>
      <c r="N446" s="19">
        <v>4.8669999999999998E-2</v>
      </c>
      <c r="O446" s="19">
        <v>4.9450000000000001E-2</v>
      </c>
      <c r="P446" s="19">
        <v>4.9340000000000002E-2</v>
      </c>
      <c r="Q446" s="19">
        <v>1.0424202199999999</v>
      </c>
      <c r="R446" s="19" t="s">
        <v>52</v>
      </c>
      <c r="S446" s="19" t="s">
        <v>52</v>
      </c>
    </row>
    <row r="447" spans="1:19">
      <c r="A447" s="20">
        <v>44588</v>
      </c>
      <c r="B447" s="19" t="s">
        <v>51</v>
      </c>
      <c r="C447" s="19" t="s">
        <v>52</v>
      </c>
      <c r="D447" s="19" t="s">
        <v>52</v>
      </c>
      <c r="E447" s="19" t="s">
        <v>52</v>
      </c>
      <c r="F447" s="19" t="s">
        <v>52</v>
      </c>
      <c r="G447" s="19" t="s">
        <v>52</v>
      </c>
      <c r="H447" s="19" t="s">
        <v>52</v>
      </c>
      <c r="I447" s="19" t="s">
        <v>52</v>
      </c>
      <c r="J447" s="19" t="s">
        <v>52</v>
      </c>
      <c r="K447" s="19" t="s">
        <v>52</v>
      </c>
      <c r="L447" s="19" t="s">
        <v>52</v>
      </c>
      <c r="M447" s="19" t="s">
        <v>52</v>
      </c>
      <c r="N447" s="19">
        <v>4.9000000000000002E-2</v>
      </c>
      <c r="O447" s="19">
        <v>4.956E-2</v>
      </c>
      <c r="P447" s="19">
        <v>4.9390000000000003E-2</v>
      </c>
      <c r="Q447" s="19">
        <v>1.0424190600000001</v>
      </c>
      <c r="R447" s="19" t="s">
        <v>52</v>
      </c>
      <c r="S447" s="19" t="s">
        <v>52</v>
      </c>
    </row>
    <row r="448" spans="1:19">
      <c r="A448" s="20">
        <v>44587</v>
      </c>
      <c r="B448" s="19" t="s">
        <v>51</v>
      </c>
      <c r="C448" s="19" t="s">
        <v>52</v>
      </c>
      <c r="D448" s="19" t="s">
        <v>52</v>
      </c>
      <c r="E448" s="19" t="s">
        <v>52</v>
      </c>
      <c r="F448" s="19" t="s">
        <v>52</v>
      </c>
      <c r="G448" s="19" t="s">
        <v>52</v>
      </c>
      <c r="H448" s="19" t="s">
        <v>52</v>
      </c>
      <c r="I448" s="19" t="s">
        <v>52</v>
      </c>
      <c r="J448" s="19" t="s">
        <v>52</v>
      </c>
      <c r="K448" s="19" t="s">
        <v>52</v>
      </c>
      <c r="L448" s="19" t="s">
        <v>52</v>
      </c>
      <c r="M448" s="19" t="s">
        <v>52</v>
      </c>
      <c r="N448" s="19">
        <v>4.9329999999999999E-2</v>
      </c>
      <c r="O448" s="19">
        <v>4.9669999999999999E-2</v>
      </c>
      <c r="P448" s="19">
        <v>4.9450000000000001E-2</v>
      </c>
      <c r="Q448" s="19">
        <v>1.0424179</v>
      </c>
      <c r="R448" s="19" t="s">
        <v>52</v>
      </c>
      <c r="S448" s="19" t="s">
        <v>52</v>
      </c>
    </row>
    <row r="449" spans="1:19">
      <c r="A449" s="20">
        <v>44586</v>
      </c>
      <c r="B449" s="19" t="s">
        <v>51</v>
      </c>
      <c r="C449" s="19" t="s">
        <v>52</v>
      </c>
      <c r="D449" s="19" t="s">
        <v>52</v>
      </c>
      <c r="E449" s="19" t="s">
        <v>52</v>
      </c>
      <c r="F449" s="19" t="s">
        <v>52</v>
      </c>
      <c r="G449" s="19" t="s">
        <v>52</v>
      </c>
      <c r="H449" s="19" t="s">
        <v>52</v>
      </c>
      <c r="I449" s="19" t="s">
        <v>52</v>
      </c>
      <c r="J449" s="19" t="s">
        <v>52</v>
      </c>
      <c r="K449" s="19" t="s">
        <v>52</v>
      </c>
      <c r="L449" s="19" t="s">
        <v>52</v>
      </c>
      <c r="M449" s="19" t="s">
        <v>52</v>
      </c>
      <c r="N449" s="19">
        <v>4.9329999999999999E-2</v>
      </c>
      <c r="O449" s="19">
        <v>4.9669999999999999E-2</v>
      </c>
      <c r="P449" s="19">
        <v>4.9450000000000001E-2</v>
      </c>
      <c r="Q449" s="19">
        <v>1.0424164600000001</v>
      </c>
      <c r="R449" s="19" t="s">
        <v>52</v>
      </c>
      <c r="S449" s="19" t="s">
        <v>52</v>
      </c>
    </row>
    <row r="450" spans="1:19">
      <c r="A450" s="20">
        <v>44585</v>
      </c>
      <c r="B450" s="19" t="s">
        <v>51</v>
      </c>
      <c r="C450" s="19" t="s">
        <v>52</v>
      </c>
      <c r="D450" s="19" t="s">
        <v>52</v>
      </c>
      <c r="E450" s="19" t="s">
        <v>52</v>
      </c>
      <c r="F450" s="19" t="s">
        <v>52</v>
      </c>
      <c r="G450" s="19" t="s">
        <v>52</v>
      </c>
      <c r="H450" s="19" t="s">
        <v>52</v>
      </c>
      <c r="I450" s="19" t="s">
        <v>52</v>
      </c>
      <c r="J450" s="19" t="s">
        <v>52</v>
      </c>
      <c r="K450" s="19" t="s">
        <v>52</v>
      </c>
      <c r="L450" s="19" t="s">
        <v>52</v>
      </c>
      <c r="M450" s="19" t="s">
        <v>52</v>
      </c>
      <c r="N450" s="19">
        <v>4.9669999999999999E-2</v>
      </c>
      <c r="O450" s="19">
        <v>4.9779999999999998E-2</v>
      </c>
      <c r="P450" s="19">
        <v>4.9509999999999998E-2</v>
      </c>
      <c r="Q450" s="19">
        <v>1.0424153</v>
      </c>
      <c r="R450" s="19" t="s">
        <v>52</v>
      </c>
      <c r="S450" s="19" t="s">
        <v>52</v>
      </c>
    </row>
    <row r="451" spans="1:19">
      <c r="A451" s="20">
        <v>44582</v>
      </c>
      <c r="B451" s="19" t="s">
        <v>51</v>
      </c>
      <c r="C451" s="19" t="s">
        <v>52</v>
      </c>
      <c r="D451" s="19" t="s">
        <v>52</v>
      </c>
      <c r="E451" s="19" t="s">
        <v>52</v>
      </c>
      <c r="F451" s="19" t="s">
        <v>52</v>
      </c>
      <c r="G451" s="19" t="s">
        <v>52</v>
      </c>
      <c r="H451" s="19" t="s">
        <v>52</v>
      </c>
      <c r="I451" s="19" t="s">
        <v>52</v>
      </c>
      <c r="J451" s="19" t="s">
        <v>52</v>
      </c>
      <c r="K451" s="19" t="s">
        <v>52</v>
      </c>
      <c r="L451" s="19" t="s">
        <v>52</v>
      </c>
      <c r="M451" s="19" t="s">
        <v>52</v>
      </c>
      <c r="N451" s="19">
        <v>4.9669999999999999E-2</v>
      </c>
      <c r="O451" s="19">
        <v>4.9669999999999999E-2</v>
      </c>
      <c r="P451" s="19">
        <v>4.9509999999999998E-2</v>
      </c>
      <c r="Q451" s="19">
        <v>1.0424109500000001</v>
      </c>
      <c r="R451" s="19" t="s">
        <v>52</v>
      </c>
      <c r="S451" s="19" t="s">
        <v>52</v>
      </c>
    </row>
    <row r="452" spans="1:19">
      <c r="A452" s="20">
        <v>44581</v>
      </c>
      <c r="B452" s="19" t="s">
        <v>51</v>
      </c>
      <c r="C452" s="19" t="s">
        <v>52</v>
      </c>
      <c r="D452" s="19" t="s">
        <v>52</v>
      </c>
      <c r="E452" s="19" t="s">
        <v>52</v>
      </c>
      <c r="F452" s="19" t="s">
        <v>52</v>
      </c>
      <c r="G452" s="19" t="s">
        <v>52</v>
      </c>
      <c r="H452" s="19" t="s">
        <v>52</v>
      </c>
      <c r="I452" s="19" t="s">
        <v>52</v>
      </c>
      <c r="J452" s="19" t="s">
        <v>52</v>
      </c>
      <c r="K452" s="19" t="s">
        <v>52</v>
      </c>
      <c r="L452" s="19" t="s">
        <v>52</v>
      </c>
      <c r="M452" s="19" t="s">
        <v>52</v>
      </c>
      <c r="N452" s="19">
        <v>0.05</v>
      </c>
      <c r="O452" s="19">
        <v>4.9779999999999998E-2</v>
      </c>
      <c r="P452" s="19">
        <v>4.956E-2</v>
      </c>
      <c r="Q452" s="19">
        <v>1.0424097999999999</v>
      </c>
      <c r="R452" s="19" t="s">
        <v>52</v>
      </c>
      <c r="S452" s="19" t="s">
        <v>52</v>
      </c>
    </row>
    <row r="453" spans="1:19">
      <c r="A453" s="20">
        <v>44580</v>
      </c>
      <c r="B453" s="19" t="s">
        <v>51</v>
      </c>
      <c r="C453" s="19" t="s">
        <v>52</v>
      </c>
      <c r="D453" s="19" t="s">
        <v>52</v>
      </c>
      <c r="E453" s="19" t="s">
        <v>52</v>
      </c>
      <c r="F453" s="19" t="s">
        <v>52</v>
      </c>
      <c r="G453" s="19" t="s">
        <v>52</v>
      </c>
      <c r="H453" s="19" t="s">
        <v>52</v>
      </c>
      <c r="I453" s="19" t="s">
        <v>52</v>
      </c>
      <c r="J453" s="19" t="s">
        <v>52</v>
      </c>
      <c r="K453" s="19" t="s">
        <v>52</v>
      </c>
      <c r="L453" s="19" t="s">
        <v>52</v>
      </c>
      <c r="M453" s="19" t="s">
        <v>52</v>
      </c>
      <c r="N453" s="19">
        <v>4.9669999999999999E-2</v>
      </c>
      <c r="O453" s="19">
        <v>4.956E-2</v>
      </c>
      <c r="P453" s="19">
        <v>4.956E-2</v>
      </c>
      <c r="Q453" s="19">
        <v>1.0424083500000001</v>
      </c>
      <c r="R453" s="19" t="s">
        <v>52</v>
      </c>
      <c r="S453" s="19" t="s">
        <v>52</v>
      </c>
    </row>
    <row r="454" spans="1:19">
      <c r="A454" s="20">
        <v>44579</v>
      </c>
      <c r="B454" s="19" t="s">
        <v>51</v>
      </c>
      <c r="C454" s="19" t="s">
        <v>52</v>
      </c>
      <c r="D454" s="19" t="s">
        <v>52</v>
      </c>
      <c r="E454" s="19" t="s">
        <v>52</v>
      </c>
      <c r="F454" s="19" t="s">
        <v>52</v>
      </c>
      <c r="G454" s="19" t="s">
        <v>52</v>
      </c>
      <c r="H454" s="19" t="s">
        <v>52</v>
      </c>
      <c r="I454" s="19" t="s">
        <v>52</v>
      </c>
      <c r="J454" s="19" t="s">
        <v>52</v>
      </c>
      <c r="K454" s="19" t="s">
        <v>52</v>
      </c>
      <c r="L454" s="19" t="s">
        <v>52</v>
      </c>
      <c r="M454" s="19" t="s">
        <v>52</v>
      </c>
      <c r="N454" s="19">
        <v>4.9669999999999999E-2</v>
      </c>
      <c r="O454" s="19">
        <v>4.9340000000000002E-2</v>
      </c>
      <c r="P454" s="19">
        <v>4.956E-2</v>
      </c>
      <c r="Q454" s="19">
        <v>1.0424069</v>
      </c>
      <c r="R454" s="19" t="s">
        <v>52</v>
      </c>
      <c r="S454" s="19" t="s">
        <v>52</v>
      </c>
    </row>
    <row r="455" spans="1:19">
      <c r="A455" s="20">
        <v>44575</v>
      </c>
      <c r="B455" s="19" t="s">
        <v>51</v>
      </c>
      <c r="C455" s="19" t="s">
        <v>52</v>
      </c>
      <c r="D455" s="19" t="s">
        <v>52</v>
      </c>
      <c r="E455" s="19" t="s">
        <v>52</v>
      </c>
      <c r="F455" s="19" t="s">
        <v>52</v>
      </c>
      <c r="G455" s="19" t="s">
        <v>52</v>
      </c>
      <c r="H455" s="19" t="s">
        <v>52</v>
      </c>
      <c r="I455" s="19" t="s">
        <v>52</v>
      </c>
      <c r="J455" s="19" t="s">
        <v>52</v>
      </c>
      <c r="K455" s="19" t="s">
        <v>52</v>
      </c>
      <c r="L455" s="19" t="s">
        <v>52</v>
      </c>
      <c r="M455" s="19" t="s">
        <v>52</v>
      </c>
      <c r="N455" s="19">
        <v>4.9669999999999999E-2</v>
      </c>
      <c r="O455" s="19">
        <v>4.9110000000000001E-2</v>
      </c>
      <c r="P455" s="19">
        <v>4.956E-2</v>
      </c>
      <c r="Q455" s="19">
        <v>1.0424011099999999</v>
      </c>
      <c r="R455" s="19" t="s">
        <v>52</v>
      </c>
      <c r="S455" s="19" t="s">
        <v>52</v>
      </c>
    </row>
    <row r="456" spans="1:19">
      <c r="A456" s="20">
        <v>44574</v>
      </c>
      <c r="B456" s="19" t="s">
        <v>51</v>
      </c>
      <c r="C456" s="19" t="s">
        <v>52</v>
      </c>
      <c r="D456" s="19" t="s">
        <v>52</v>
      </c>
      <c r="E456" s="19" t="s">
        <v>52</v>
      </c>
      <c r="F456" s="19" t="s">
        <v>52</v>
      </c>
      <c r="G456" s="19" t="s">
        <v>52</v>
      </c>
      <c r="H456" s="19" t="s">
        <v>52</v>
      </c>
      <c r="I456" s="19" t="s">
        <v>52</v>
      </c>
      <c r="J456" s="19" t="s">
        <v>52</v>
      </c>
      <c r="K456" s="19" t="s">
        <v>52</v>
      </c>
      <c r="L456" s="19" t="s">
        <v>52</v>
      </c>
      <c r="M456" s="19" t="s">
        <v>52</v>
      </c>
      <c r="N456" s="19">
        <v>4.9669999999999999E-2</v>
      </c>
      <c r="O456" s="19">
        <v>4.9110000000000001E-2</v>
      </c>
      <c r="P456" s="19">
        <v>4.956E-2</v>
      </c>
      <c r="Q456" s="19">
        <v>1.0423996600000001</v>
      </c>
      <c r="R456" s="19" t="s">
        <v>52</v>
      </c>
      <c r="S456" s="19" t="s">
        <v>52</v>
      </c>
    </row>
    <row r="457" spans="1:19">
      <c r="A457" s="20">
        <v>44573</v>
      </c>
      <c r="B457" s="19" t="s">
        <v>51</v>
      </c>
      <c r="C457" s="19" t="s">
        <v>52</v>
      </c>
      <c r="D457" s="19" t="s">
        <v>52</v>
      </c>
      <c r="E457" s="19" t="s">
        <v>52</v>
      </c>
      <c r="F457" s="19" t="s">
        <v>52</v>
      </c>
      <c r="G457" s="19" t="s">
        <v>52</v>
      </c>
      <c r="H457" s="19" t="s">
        <v>52</v>
      </c>
      <c r="I457" s="19" t="s">
        <v>52</v>
      </c>
      <c r="J457" s="19" t="s">
        <v>52</v>
      </c>
      <c r="K457" s="19" t="s">
        <v>52</v>
      </c>
      <c r="L457" s="19" t="s">
        <v>52</v>
      </c>
      <c r="M457" s="19" t="s">
        <v>52</v>
      </c>
      <c r="N457" s="19">
        <v>4.9669999999999999E-2</v>
      </c>
      <c r="O457" s="19">
        <v>4.9110000000000001E-2</v>
      </c>
      <c r="P457" s="19">
        <v>4.956E-2</v>
      </c>
      <c r="Q457" s="19">
        <v>1.04239821</v>
      </c>
      <c r="R457" s="19" t="s">
        <v>52</v>
      </c>
      <c r="S457" s="19" t="s">
        <v>52</v>
      </c>
    </row>
    <row r="458" spans="1:19">
      <c r="A458" s="20">
        <v>44572</v>
      </c>
      <c r="B458" s="19" t="s">
        <v>51</v>
      </c>
      <c r="C458" s="19" t="s">
        <v>52</v>
      </c>
      <c r="D458" s="19" t="s">
        <v>52</v>
      </c>
      <c r="E458" s="19" t="s">
        <v>52</v>
      </c>
      <c r="F458" s="19" t="s">
        <v>52</v>
      </c>
      <c r="G458" s="19" t="s">
        <v>52</v>
      </c>
      <c r="H458" s="19" t="s">
        <v>52</v>
      </c>
      <c r="I458" s="19" t="s">
        <v>52</v>
      </c>
      <c r="J458" s="19" t="s">
        <v>52</v>
      </c>
      <c r="K458" s="19" t="s">
        <v>52</v>
      </c>
      <c r="L458" s="19" t="s">
        <v>52</v>
      </c>
      <c r="M458" s="19" t="s">
        <v>52</v>
      </c>
      <c r="N458" s="19">
        <v>4.9669999999999999E-2</v>
      </c>
      <c r="O458" s="19">
        <v>4.9110000000000001E-2</v>
      </c>
      <c r="P458" s="19">
        <v>4.956E-2</v>
      </c>
      <c r="Q458" s="19">
        <v>1.0423967700000001</v>
      </c>
      <c r="R458" s="19" t="s">
        <v>52</v>
      </c>
      <c r="S458" s="19" t="s">
        <v>52</v>
      </c>
    </row>
    <row r="459" spans="1:19">
      <c r="A459" s="20">
        <v>44571</v>
      </c>
      <c r="B459" s="19" t="s">
        <v>51</v>
      </c>
      <c r="C459" s="19" t="s">
        <v>52</v>
      </c>
      <c r="D459" s="19" t="s">
        <v>52</v>
      </c>
      <c r="E459" s="19" t="s">
        <v>52</v>
      </c>
      <c r="F459" s="19" t="s">
        <v>52</v>
      </c>
      <c r="G459" s="19" t="s">
        <v>52</v>
      </c>
      <c r="H459" s="19" t="s">
        <v>52</v>
      </c>
      <c r="I459" s="19" t="s">
        <v>52</v>
      </c>
      <c r="J459" s="19" t="s">
        <v>52</v>
      </c>
      <c r="K459" s="19" t="s">
        <v>52</v>
      </c>
      <c r="L459" s="19" t="s">
        <v>52</v>
      </c>
      <c r="M459" s="19" t="s">
        <v>52</v>
      </c>
      <c r="N459" s="19">
        <v>4.9669999999999999E-2</v>
      </c>
      <c r="O459" s="19">
        <v>4.9110000000000001E-2</v>
      </c>
      <c r="P459" s="19">
        <v>4.956E-2</v>
      </c>
      <c r="Q459" s="19">
        <v>1.04239532</v>
      </c>
      <c r="R459" s="19" t="s">
        <v>52</v>
      </c>
      <c r="S459" s="19" t="s">
        <v>52</v>
      </c>
    </row>
    <row r="460" spans="1:19">
      <c r="A460" s="20">
        <v>44568</v>
      </c>
      <c r="B460" s="19" t="s">
        <v>51</v>
      </c>
      <c r="C460" s="19" t="s">
        <v>52</v>
      </c>
      <c r="D460" s="19" t="s">
        <v>52</v>
      </c>
      <c r="E460" s="19" t="s">
        <v>52</v>
      </c>
      <c r="F460" s="19" t="s">
        <v>52</v>
      </c>
      <c r="G460" s="19" t="s">
        <v>52</v>
      </c>
      <c r="H460" s="19" t="s">
        <v>52</v>
      </c>
      <c r="I460" s="19" t="s">
        <v>52</v>
      </c>
      <c r="J460" s="19" t="s">
        <v>52</v>
      </c>
      <c r="K460" s="19" t="s">
        <v>52</v>
      </c>
      <c r="L460" s="19" t="s">
        <v>52</v>
      </c>
      <c r="M460" s="19" t="s">
        <v>52</v>
      </c>
      <c r="N460" s="19">
        <v>4.9669999999999999E-2</v>
      </c>
      <c r="O460" s="19">
        <v>4.9110000000000001E-2</v>
      </c>
      <c r="P460" s="19">
        <v>4.956E-2</v>
      </c>
      <c r="Q460" s="19">
        <v>1.04239098</v>
      </c>
      <c r="R460" s="19" t="s">
        <v>52</v>
      </c>
      <c r="S460" s="19" t="s">
        <v>52</v>
      </c>
    </row>
    <row r="461" spans="1:19">
      <c r="A461" s="20">
        <v>44567</v>
      </c>
      <c r="B461" s="19" t="s">
        <v>51</v>
      </c>
      <c r="C461" s="19" t="s">
        <v>52</v>
      </c>
      <c r="D461" s="19" t="s">
        <v>52</v>
      </c>
      <c r="E461" s="19" t="s">
        <v>52</v>
      </c>
      <c r="F461" s="19" t="s">
        <v>52</v>
      </c>
      <c r="G461" s="19" t="s">
        <v>52</v>
      </c>
      <c r="H461" s="19" t="s">
        <v>52</v>
      </c>
      <c r="I461" s="19" t="s">
        <v>52</v>
      </c>
      <c r="J461" s="19" t="s">
        <v>52</v>
      </c>
      <c r="K461" s="19" t="s">
        <v>52</v>
      </c>
      <c r="L461" s="19" t="s">
        <v>52</v>
      </c>
      <c r="M461" s="19" t="s">
        <v>52</v>
      </c>
      <c r="N461" s="19">
        <v>4.9669999999999999E-2</v>
      </c>
      <c r="O461" s="19">
        <v>4.9110000000000001E-2</v>
      </c>
      <c r="P461" s="19">
        <v>4.956E-2</v>
      </c>
      <c r="Q461" s="19">
        <v>1.0423895299999999</v>
      </c>
      <c r="R461" s="19" t="s">
        <v>52</v>
      </c>
      <c r="S461" s="19" t="s">
        <v>52</v>
      </c>
    </row>
    <row r="462" spans="1:19">
      <c r="A462" s="20">
        <v>44566</v>
      </c>
      <c r="B462" s="19" t="s">
        <v>51</v>
      </c>
      <c r="C462" s="19" t="s">
        <v>52</v>
      </c>
      <c r="D462" s="19" t="s">
        <v>52</v>
      </c>
      <c r="E462" s="19" t="s">
        <v>52</v>
      </c>
      <c r="F462" s="19" t="s">
        <v>52</v>
      </c>
      <c r="G462" s="19" t="s">
        <v>52</v>
      </c>
      <c r="H462" s="19" t="s">
        <v>52</v>
      </c>
      <c r="I462" s="19" t="s">
        <v>52</v>
      </c>
      <c r="J462" s="19" t="s">
        <v>52</v>
      </c>
      <c r="K462" s="19" t="s">
        <v>52</v>
      </c>
      <c r="L462" s="19" t="s">
        <v>52</v>
      </c>
      <c r="M462" s="19" t="s">
        <v>52</v>
      </c>
      <c r="N462" s="19">
        <v>4.9669999999999999E-2</v>
      </c>
      <c r="O462" s="19">
        <v>4.9110000000000001E-2</v>
      </c>
      <c r="P462" s="19">
        <v>4.956E-2</v>
      </c>
      <c r="Q462" s="19">
        <v>1.0423880800000001</v>
      </c>
      <c r="R462" s="19" t="s">
        <v>52</v>
      </c>
      <c r="S462" s="19" t="s">
        <v>52</v>
      </c>
    </row>
    <row r="463" spans="1:19">
      <c r="A463" s="20">
        <v>44565</v>
      </c>
      <c r="B463" s="19" t="s">
        <v>51</v>
      </c>
      <c r="C463" s="19" t="s">
        <v>52</v>
      </c>
      <c r="D463" s="19" t="s">
        <v>52</v>
      </c>
      <c r="E463" s="19" t="s">
        <v>52</v>
      </c>
      <c r="F463" s="19" t="s">
        <v>52</v>
      </c>
      <c r="G463" s="19" t="s">
        <v>52</v>
      </c>
      <c r="H463" s="19" t="s">
        <v>52</v>
      </c>
      <c r="I463" s="19" t="s">
        <v>52</v>
      </c>
      <c r="J463" s="19" t="s">
        <v>52</v>
      </c>
      <c r="K463" s="19" t="s">
        <v>52</v>
      </c>
      <c r="L463" s="19" t="s">
        <v>52</v>
      </c>
      <c r="M463" s="19" t="s">
        <v>52</v>
      </c>
      <c r="N463" s="19">
        <v>4.9669999999999999E-2</v>
      </c>
      <c r="O463" s="19">
        <v>4.9110000000000001E-2</v>
      </c>
      <c r="P463" s="19">
        <v>4.956E-2</v>
      </c>
      <c r="Q463" s="19">
        <v>1.04238663</v>
      </c>
      <c r="R463" s="19" t="s">
        <v>52</v>
      </c>
      <c r="S463" s="19" t="s">
        <v>52</v>
      </c>
    </row>
    <row r="464" spans="1:19">
      <c r="A464" s="20">
        <v>44564</v>
      </c>
      <c r="B464" s="19" t="s">
        <v>51</v>
      </c>
      <c r="C464" s="19" t="s">
        <v>52</v>
      </c>
      <c r="D464" s="19" t="s">
        <v>52</v>
      </c>
      <c r="E464" s="19" t="s">
        <v>52</v>
      </c>
      <c r="F464" s="19" t="s">
        <v>52</v>
      </c>
      <c r="G464" s="19" t="s">
        <v>52</v>
      </c>
      <c r="H464" s="19" t="s">
        <v>52</v>
      </c>
      <c r="I464" s="19" t="s">
        <v>52</v>
      </c>
      <c r="J464" s="19" t="s">
        <v>52</v>
      </c>
      <c r="K464" s="19" t="s">
        <v>52</v>
      </c>
      <c r="L464" s="19" t="s">
        <v>52</v>
      </c>
      <c r="M464" s="19" t="s">
        <v>52</v>
      </c>
      <c r="N464" s="19">
        <v>4.9669999999999999E-2</v>
      </c>
      <c r="O464" s="19">
        <v>4.9110000000000001E-2</v>
      </c>
      <c r="P464" s="19">
        <v>4.956E-2</v>
      </c>
      <c r="Q464" s="19">
        <v>1.0423851799999999</v>
      </c>
      <c r="R464" s="19" t="s">
        <v>52</v>
      </c>
      <c r="S464" s="19" t="s">
        <v>52</v>
      </c>
    </row>
    <row r="465" spans="1:19">
      <c r="A465" s="20">
        <v>44561</v>
      </c>
      <c r="B465" s="19" t="s">
        <v>51</v>
      </c>
      <c r="C465" s="19" t="s">
        <v>52</v>
      </c>
      <c r="D465" s="19" t="s">
        <v>52</v>
      </c>
      <c r="E465" s="19" t="s">
        <v>52</v>
      </c>
      <c r="F465" s="19" t="s">
        <v>52</v>
      </c>
      <c r="G465" s="19" t="s">
        <v>52</v>
      </c>
      <c r="H465" s="19" t="s">
        <v>52</v>
      </c>
      <c r="I465" s="19" t="s">
        <v>52</v>
      </c>
      <c r="J465" s="19" t="s">
        <v>52</v>
      </c>
      <c r="K465" s="19" t="s">
        <v>52</v>
      </c>
      <c r="L465" s="19" t="s">
        <v>52</v>
      </c>
      <c r="M465" s="19" t="s">
        <v>52</v>
      </c>
      <c r="N465" s="19">
        <v>4.9669999999999999E-2</v>
      </c>
      <c r="O465" s="19">
        <v>4.9110000000000001E-2</v>
      </c>
      <c r="P465" s="19">
        <v>4.956E-2</v>
      </c>
      <c r="Q465" s="19">
        <v>1.0423808400000001</v>
      </c>
      <c r="R465" s="19" t="s">
        <v>52</v>
      </c>
      <c r="S465" s="19" t="s">
        <v>52</v>
      </c>
    </row>
    <row r="466" spans="1:19">
      <c r="A466" s="20">
        <v>44560</v>
      </c>
      <c r="B466" s="19" t="s">
        <v>51</v>
      </c>
      <c r="C466" s="19" t="s">
        <v>52</v>
      </c>
      <c r="D466" s="19" t="s">
        <v>52</v>
      </c>
      <c r="E466" s="19" t="s">
        <v>52</v>
      </c>
      <c r="F466" s="19" t="s">
        <v>52</v>
      </c>
      <c r="G466" s="19" t="s">
        <v>52</v>
      </c>
      <c r="H466" s="19" t="s">
        <v>52</v>
      </c>
      <c r="I466" s="19" t="s">
        <v>52</v>
      </c>
      <c r="J466" s="19" t="s">
        <v>52</v>
      </c>
      <c r="K466" s="19" t="s">
        <v>52</v>
      </c>
      <c r="L466" s="19" t="s">
        <v>52</v>
      </c>
      <c r="M466" s="19" t="s">
        <v>52</v>
      </c>
      <c r="N466" s="19">
        <v>4.9669999999999999E-2</v>
      </c>
      <c r="O466" s="19">
        <v>4.9110000000000001E-2</v>
      </c>
      <c r="P466" s="19">
        <v>4.956E-2</v>
      </c>
      <c r="Q466" s="19">
        <v>1.04237939</v>
      </c>
      <c r="R466" s="19" t="s">
        <v>52</v>
      </c>
      <c r="S466" s="19" t="s">
        <v>52</v>
      </c>
    </row>
    <row r="467" spans="1:19">
      <c r="A467" s="20">
        <v>44559</v>
      </c>
      <c r="B467" s="19" t="s">
        <v>51</v>
      </c>
      <c r="C467" s="19" t="s">
        <v>52</v>
      </c>
      <c r="D467" s="19" t="s">
        <v>52</v>
      </c>
      <c r="E467" s="19" t="s">
        <v>52</v>
      </c>
      <c r="F467" s="19" t="s">
        <v>52</v>
      </c>
      <c r="G467" s="19" t="s">
        <v>52</v>
      </c>
      <c r="H467" s="19" t="s">
        <v>52</v>
      </c>
      <c r="I467" s="19" t="s">
        <v>52</v>
      </c>
      <c r="J467" s="19" t="s">
        <v>52</v>
      </c>
      <c r="K467" s="19" t="s">
        <v>52</v>
      </c>
      <c r="L467" s="19" t="s">
        <v>52</v>
      </c>
      <c r="M467" s="19" t="s">
        <v>52</v>
      </c>
      <c r="N467" s="19">
        <v>4.9669999999999999E-2</v>
      </c>
      <c r="O467" s="19">
        <v>4.9110000000000001E-2</v>
      </c>
      <c r="P467" s="19">
        <v>4.956E-2</v>
      </c>
      <c r="Q467" s="19">
        <v>1.0423779500000001</v>
      </c>
      <c r="R467" s="19" t="s">
        <v>52</v>
      </c>
      <c r="S467" s="19" t="s">
        <v>52</v>
      </c>
    </row>
    <row r="468" spans="1:19">
      <c r="A468" s="20">
        <v>44558</v>
      </c>
      <c r="B468" s="19" t="s">
        <v>51</v>
      </c>
      <c r="C468" s="19" t="s">
        <v>52</v>
      </c>
      <c r="D468" s="19" t="s">
        <v>52</v>
      </c>
      <c r="E468" s="19" t="s">
        <v>52</v>
      </c>
      <c r="F468" s="19" t="s">
        <v>52</v>
      </c>
      <c r="G468" s="19" t="s">
        <v>52</v>
      </c>
      <c r="H468" s="19" t="s">
        <v>52</v>
      </c>
      <c r="I468" s="19" t="s">
        <v>52</v>
      </c>
      <c r="J468" s="19" t="s">
        <v>52</v>
      </c>
      <c r="K468" s="19" t="s">
        <v>52</v>
      </c>
      <c r="L468" s="19" t="s">
        <v>52</v>
      </c>
      <c r="M468" s="19" t="s">
        <v>52</v>
      </c>
      <c r="N468" s="19">
        <v>4.9669999999999999E-2</v>
      </c>
      <c r="O468" s="19">
        <v>4.9110000000000001E-2</v>
      </c>
      <c r="P468" s="19">
        <v>4.956E-2</v>
      </c>
      <c r="Q468" s="19">
        <v>1.0423765</v>
      </c>
      <c r="R468" s="19" t="s">
        <v>52</v>
      </c>
      <c r="S468" s="19" t="s">
        <v>52</v>
      </c>
    </row>
    <row r="469" spans="1:19">
      <c r="A469" s="20">
        <v>44557</v>
      </c>
      <c r="B469" s="19" t="s">
        <v>51</v>
      </c>
      <c r="C469" s="19" t="s">
        <v>52</v>
      </c>
      <c r="D469" s="19" t="s">
        <v>52</v>
      </c>
      <c r="E469" s="19" t="s">
        <v>52</v>
      </c>
      <c r="F469" s="19" t="s">
        <v>52</v>
      </c>
      <c r="G469" s="19" t="s">
        <v>52</v>
      </c>
      <c r="H469" s="19" t="s">
        <v>52</v>
      </c>
      <c r="I469" s="19" t="s">
        <v>52</v>
      </c>
      <c r="J469" s="19" t="s">
        <v>52</v>
      </c>
      <c r="K469" s="19" t="s">
        <v>52</v>
      </c>
      <c r="L469" s="19" t="s">
        <v>52</v>
      </c>
      <c r="M469" s="19" t="s">
        <v>52</v>
      </c>
      <c r="N469" s="19">
        <v>4.9669999999999999E-2</v>
      </c>
      <c r="O469" s="19">
        <v>4.9110000000000001E-2</v>
      </c>
      <c r="P469" s="19">
        <v>4.956E-2</v>
      </c>
      <c r="Q469" s="19">
        <v>1.04237505</v>
      </c>
      <c r="R469" s="19" t="s">
        <v>52</v>
      </c>
      <c r="S469" s="19" t="s">
        <v>52</v>
      </c>
    </row>
    <row r="470" spans="1:19">
      <c r="A470" s="20">
        <v>44553</v>
      </c>
      <c r="B470" s="19" t="s">
        <v>51</v>
      </c>
      <c r="C470" s="19" t="s">
        <v>52</v>
      </c>
      <c r="D470" s="19" t="s">
        <v>52</v>
      </c>
      <c r="E470" s="19" t="s">
        <v>52</v>
      </c>
      <c r="F470" s="19" t="s">
        <v>52</v>
      </c>
      <c r="G470" s="19" t="s">
        <v>52</v>
      </c>
      <c r="H470" s="19" t="s">
        <v>52</v>
      </c>
      <c r="I470" s="19" t="s">
        <v>52</v>
      </c>
      <c r="J470" s="19" t="s">
        <v>52</v>
      </c>
      <c r="K470" s="19" t="s">
        <v>52</v>
      </c>
      <c r="L470" s="19" t="s">
        <v>52</v>
      </c>
      <c r="M470" s="19" t="s">
        <v>52</v>
      </c>
      <c r="N470" s="19">
        <v>4.9669999999999999E-2</v>
      </c>
      <c r="O470" s="19">
        <v>4.9110000000000001E-2</v>
      </c>
      <c r="P470" s="19">
        <v>4.956E-2</v>
      </c>
      <c r="Q470" s="19">
        <v>1.0423692600000001</v>
      </c>
      <c r="R470" s="19" t="s">
        <v>52</v>
      </c>
      <c r="S470" s="19" t="s">
        <v>52</v>
      </c>
    </row>
    <row r="471" spans="1:19">
      <c r="A471" s="20">
        <v>44552</v>
      </c>
      <c r="B471" s="19" t="s">
        <v>51</v>
      </c>
      <c r="C471" s="19" t="s">
        <v>52</v>
      </c>
      <c r="D471" s="19" t="s">
        <v>52</v>
      </c>
      <c r="E471" s="19" t="s">
        <v>52</v>
      </c>
      <c r="F471" s="19" t="s">
        <v>52</v>
      </c>
      <c r="G471" s="19" t="s">
        <v>52</v>
      </c>
      <c r="H471" s="19" t="s">
        <v>52</v>
      </c>
      <c r="I471" s="19" t="s">
        <v>52</v>
      </c>
      <c r="J471" s="19" t="s">
        <v>52</v>
      </c>
      <c r="K471" s="19" t="s">
        <v>52</v>
      </c>
      <c r="L471" s="19" t="s">
        <v>52</v>
      </c>
      <c r="M471" s="19" t="s">
        <v>52</v>
      </c>
      <c r="N471" s="19">
        <v>4.9669999999999999E-2</v>
      </c>
      <c r="O471" s="19">
        <v>4.9110000000000001E-2</v>
      </c>
      <c r="P471" s="19">
        <v>4.956E-2</v>
      </c>
      <c r="Q471" s="19">
        <v>1.04236781</v>
      </c>
      <c r="R471" s="19" t="s">
        <v>52</v>
      </c>
      <c r="S471" s="19" t="s">
        <v>52</v>
      </c>
    </row>
    <row r="472" spans="1:19">
      <c r="A472" s="20">
        <v>44551</v>
      </c>
      <c r="B472" s="19" t="s">
        <v>51</v>
      </c>
      <c r="C472" s="19" t="s">
        <v>52</v>
      </c>
      <c r="D472" s="19" t="s">
        <v>52</v>
      </c>
      <c r="E472" s="19" t="s">
        <v>52</v>
      </c>
      <c r="F472" s="19" t="s">
        <v>52</v>
      </c>
      <c r="G472" s="19" t="s">
        <v>52</v>
      </c>
      <c r="H472" s="19" t="s">
        <v>52</v>
      </c>
      <c r="I472" s="19" t="s">
        <v>52</v>
      </c>
      <c r="J472" s="19" t="s">
        <v>52</v>
      </c>
      <c r="K472" s="19" t="s">
        <v>52</v>
      </c>
      <c r="L472" s="19" t="s">
        <v>52</v>
      </c>
      <c r="M472" s="19" t="s">
        <v>52</v>
      </c>
      <c r="N472" s="19">
        <v>4.9669999999999999E-2</v>
      </c>
      <c r="O472" s="19">
        <v>4.9110000000000001E-2</v>
      </c>
      <c r="P472" s="19">
        <v>4.956E-2</v>
      </c>
      <c r="Q472" s="19">
        <v>1.0423663599999999</v>
      </c>
      <c r="R472" s="19" t="s">
        <v>52</v>
      </c>
      <c r="S472" s="19" t="s">
        <v>52</v>
      </c>
    </row>
    <row r="473" spans="1:19">
      <c r="A473" s="20">
        <v>44550</v>
      </c>
      <c r="B473" s="19" t="s">
        <v>51</v>
      </c>
      <c r="C473" s="19" t="s">
        <v>52</v>
      </c>
      <c r="D473" s="19" t="s">
        <v>52</v>
      </c>
      <c r="E473" s="19" t="s">
        <v>52</v>
      </c>
      <c r="F473" s="19" t="s">
        <v>52</v>
      </c>
      <c r="G473" s="19" t="s">
        <v>52</v>
      </c>
      <c r="H473" s="19" t="s">
        <v>52</v>
      </c>
      <c r="I473" s="19" t="s">
        <v>52</v>
      </c>
      <c r="J473" s="19" t="s">
        <v>52</v>
      </c>
      <c r="K473" s="19" t="s">
        <v>52</v>
      </c>
      <c r="L473" s="19" t="s">
        <v>52</v>
      </c>
      <c r="M473" s="19" t="s">
        <v>52</v>
      </c>
      <c r="N473" s="19">
        <v>0.05</v>
      </c>
      <c r="O473" s="19">
        <v>4.9230000000000003E-2</v>
      </c>
      <c r="P473" s="19">
        <v>4.9619999999999997E-2</v>
      </c>
      <c r="Q473" s="19">
        <v>1.04236521</v>
      </c>
      <c r="R473" s="19" t="s">
        <v>52</v>
      </c>
      <c r="S473" s="19" t="s">
        <v>52</v>
      </c>
    </row>
    <row r="474" spans="1:19">
      <c r="A474" s="20">
        <v>44547</v>
      </c>
      <c r="B474" s="19" t="s">
        <v>51</v>
      </c>
      <c r="C474" s="19" t="s">
        <v>52</v>
      </c>
      <c r="D474" s="19" t="s">
        <v>52</v>
      </c>
      <c r="E474" s="19" t="s">
        <v>52</v>
      </c>
      <c r="F474" s="19" t="s">
        <v>52</v>
      </c>
      <c r="G474" s="19" t="s">
        <v>52</v>
      </c>
      <c r="H474" s="19" t="s">
        <v>52</v>
      </c>
      <c r="I474" s="19" t="s">
        <v>52</v>
      </c>
      <c r="J474" s="19" t="s">
        <v>52</v>
      </c>
      <c r="K474" s="19" t="s">
        <v>52</v>
      </c>
      <c r="L474" s="19" t="s">
        <v>52</v>
      </c>
      <c r="M474" s="19" t="s">
        <v>52</v>
      </c>
      <c r="N474" s="19">
        <v>0.05</v>
      </c>
      <c r="O474" s="19">
        <v>4.9230000000000003E-2</v>
      </c>
      <c r="P474" s="19">
        <v>4.9619999999999997E-2</v>
      </c>
      <c r="Q474" s="19">
        <v>1.0423608600000001</v>
      </c>
      <c r="R474" s="19" t="s">
        <v>52</v>
      </c>
      <c r="S474" s="19" t="s">
        <v>52</v>
      </c>
    </row>
    <row r="475" spans="1:19">
      <c r="A475" s="20">
        <v>44546</v>
      </c>
      <c r="B475" s="19" t="s">
        <v>51</v>
      </c>
      <c r="C475" s="19" t="s">
        <v>52</v>
      </c>
      <c r="D475" s="19" t="s">
        <v>52</v>
      </c>
      <c r="E475" s="19" t="s">
        <v>52</v>
      </c>
      <c r="F475" s="19" t="s">
        <v>52</v>
      </c>
      <c r="G475" s="19" t="s">
        <v>52</v>
      </c>
      <c r="H475" s="19" t="s">
        <v>52</v>
      </c>
      <c r="I475" s="19" t="s">
        <v>52</v>
      </c>
      <c r="J475" s="19" t="s">
        <v>52</v>
      </c>
      <c r="K475" s="19" t="s">
        <v>52</v>
      </c>
      <c r="L475" s="19" t="s">
        <v>52</v>
      </c>
      <c r="M475" s="19" t="s">
        <v>52</v>
      </c>
      <c r="N475" s="19">
        <v>0.05</v>
      </c>
      <c r="O475" s="19">
        <v>4.9230000000000003E-2</v>
      </c>
      <c r="P475" s="19">
        <v>4.9619999999999997E-2</v>
      </c>
      <c r="Q475" s="19">
        <v>1.04235941</v>
      </c>
      <c r="R475" s="19" t="s">
        <v>52</v>
      </c>
      <c r="S475" s="19" t="s">
        <v>52</v>
      </c>
    </row>
    <row r="476" spans="1:19">
      <c r="A476" s="20">
        <v>44545</v>
      </c>
      <c r="B476" s="19" t="s">
        <v>51</v>
      </c>
      <c r="C476" s="19" t="s">
        <v>52</v>
      </c>
      <c r="D476" s="19" t="s">
        <v>52</v>
      </c>
      <c r="E476" s="19" t="s">
        <v>52</v>
      </c>
      <c r="F476" s="19" t="s">
        <v>52</v>
      </c>
      <c r="G476" s="19" t="s">
        <v>52</v>
      </c>
      <c r="H476" s="19" t="s">
        <v>52</v>
      </c>
      <c r="I476" s="19" t="s">
        <v>52</v>
      </c>
      <c r="J476" s="19" t="s">
        <v>52</v>
      </c>
      <c r="K476" s="19" t="s">
        <v>52</v>
      </c>
      <c r="L476" s="19" t="s">
        <v>52</v>
      </c>
      <c r="M476" s="19" t="s">
        <v>52</v>
      </c>
      <c r="N476" s="19">
        <v>0.05</v>
      </c>
      <c r="O476" s="19">
        <v>4.9230000000000003E-2</v>
      </c>
      <c r="P476" s="19">
        <v>4.9619999999999997E-2</v>
      </c>
      <c r="Q476" s="19">
        <v>1.0423579700000001</v>
      </c>
      <c r="R476" s="19" t="s">
        <v>52</v>
      </c>
      <c r="S476" s="19" t="s">
        <v>52</v>
      </c>
    </row>
    <row r="477" spans="1:19">
      <c r="A477" s="20">
        <v>44544</v>
      </c>
      <c r="B477" s="19" t="s">
        <v>51</v>
      </c>
      <c r="C477" s="19" t="s">
        <v>52</v>
      </c>
      <c r="D477" s="19" t="s">
        <v>52</v>
      </c>
      <c r="E477" s="19" t="s">
        <v>52</v>
      </c>
      <c r="F477" s="19" t="s">
        <v>52</v>
      </c>
      <c r="G477" s="19" t="s">
        <v>52</v>
      </c>
      <c r="H477" s="19" t="s">
        <v>52</v>
      </c>
      <c r="I477" s="19" t="s">
        <v>52</v>
      </c>
      <c r="J477" s="19" t="s">
        <v>52</v>
      </c>
      <c r="K477" s="19" t="s">
        <v>52</v>
      </c>
      <c r="L477" s="19" t="s">
        <v>52</v>
      </c>
      <c r="M477" s="19" t="s">
        <v>52</v>
      </c>
      <c r="N477" s="19">
        <v>0.05</v>
      </c>
      <c r="O477" s="19">
        <v>4.9230000000000003E-2</v>
      </c>
      <c r="P477" s="19">
        <v>4.9619999999999997E-2</v>
      </c>
      <c r="Q477" s="19">
        <v>1.04235652</v>
      </c>
      <c r="R477" s="19" t="s">
        <v>52</v>
      </c>
      <c r="S477" s="19" t="s">
        <v>52</v>
      </c>
    </row>
    <row r="478" spans="1:19">
      <c r="A478" s="20">
        <v>44543</v>
      </c>
      <c r="B478" s="19" t="s">
        <v>51</v>
      </c>
      <c r="C478" s="19" t="s">
        <v>52</v>
      </c>
      <c r="D478" s="19" t="s">
        <v>52</v>
      </c>
      <c r="E478" s="19" t="s">
        <v>52</v>
      </c>
      <c r="F478" s="19" t="s">
        <v>52</v>
      </c>
      <c r="G478" s="19" t="s">
        <v>52</v>
      </c>
      <c r="H478" s="19" t="s">
        <v>52</v>
      </c>
      <c r="I478" s="19" t="s">
        <v>52</v>
      </c>
      <c r="J478" s="19" t="s">
        <v>52</v>
      </c>
      <c r="K478" s="19" t="s">
        <v>52</v>
      </c>
      <c r="L478" s="19" t="s">
        <v>52</v>
      </c>
      <c r="M478" s="19" t="s">
        <v>52</v>
      </c>
      <c r="N478" s="19">
        <v>0.05</v>
      </c>
      <c r="O478" s="19">
        <v>4.9230000000000003E-2</v>
      </c>
      <c r="P478" s="19">
        <v>4.9390000000000003E-2</v>
      </c>
      <c r="Q478" s="19">
        <v>1.0423550699999999</v>
      </c>
      <c r="R478" s="19" t="s">
        <v>52</v>
      </c>
      <c r="S478" s="19" t="s">
        <v>52</v>
      </c>
    </row>
    <row r="479" spans="1:19">
      <c r="A479" s="20">
        <v>44540</v>
      </c>
      <c r="B479" s="19" t="s">
        <v>51</v>
      </c>
      <c r="C479" s="19" t="s">
        <v>52</v>
      </c>
      <c r="D479" s="19" t="s">
        <v>52</v>
      </c>
      <c r="E479" s="19" t="s">
        <v>52</v>
      </c>
      <c r="F479" s="19" t="s">
        <v>52</v>
      </c>
      <c r="G479" s="19" t="s">
        <v>52</v>
      </c>
      <c r="H479" s="19" t="s">
        <v>52</v>
      </c>
      <c r="I479" s="19" t="s">
        <v>52</v>
      </c>
      <c r="J479" s="19" t="s">
        <v>52</v>
      </c>
      <c r="K479" s="19" t="s">
        <v>52</v>
      </c>
      <c r="L479" s="19" t="s">
        <v>52</v>
      </c>
      <c r="M479" s="19" t="s">
        <v>52</v>
      </c>
      <c r="N479" s="19">
        <v>0.05</v>
      </c>
      <c r="O479" s="19">
        <v>4.9230000000000003E-2</v>
      </c>
      <c r="P479" s="19">
        <v>4.8730000000000002E-2</v>
      </c>
      <c r="Q479" s="19">
        <v>1.0423507299999999</v>
      </c>
      <c r="R479" s="19" t="s">
        <v>52</v>
      </c>
      <c r="S479" s="19" t="s">
        <v>52</v>
      </c>
    </row>
    <row r="480" spans="1:19">
      <c r="A480" s="20">
        <v>44539</v>
      </c>
      <c r="B480" s="19" t="s">
        <v>51</v>
      </c>
      <c r="C480" s="19" t="s">
        <v>52</v>
      </c>
      <c r="D480" s="19" t="s">
        <v>52</v>
      </c>
      <c r="E480" s="19" t="s">
        <v>52</v>
      </c>
      <c r="F480" s="19" t="s">
        <v>52</v>
      </c>
      <c r="G480" s="19" t="s">
        <v>52</v>
      </c>
      <c r="H480" s="19" t="s">
        <v>52</v>
      </c>
      <c r="I480" s="19" t="s">
        <v>52</v>
      </c>
      <c r="J480" s="19" t="s">
        <v>52</v>
      </c>
      <c r="K480" s="19" t="s">
        <v>52</v>
      </c>
      <c r="L480" s="19" t="s">
        <v>52</v>
      </c>
      <c r="M480" s="19" t="s">
        <v>52</v>
      </c>
      <c r="N480" s="19">
        <v>0.05</v>
      </c>
      <c r="O480" s="19">
        <v>4.9230000000000003E-2</v>
      </c>
      <c r="P480" s="19">
        <v>4.8509999999999998E-2</v>
      </c>
      <c r="Q480" s="19">
        <v>1.04234928</v>
      </c>
      <c r="R480" s="19" t="s">
        <v>52</v>
      </c>
      <c r="S480" s="19" t="s">
        <v>52</v>
      </c>
    </row>
    <row r="481" spans="1:19">
      <c r="A481" s="20">
        <v>44538</v>
      </c>
      <c r="B481" s="19" t="s">
        <v>51</v>
      </c>
      <c r="C481" s="19" t="s">
        <v>52</v>
      </c>
      <c r="D481" s="19" t="s">
        <v>52</v>
      </c>
      <c r="E481" s="19" t="s">
        <v>52</v>
      </c>
      <c r="F481" s="19" t="s">
        <v>52</v>
      </c>
      <c r="G481" s="19" t="s">
        <v>52</v>
      </c>
      <c r="H481" s="19" t="s">
        <v>52</v>
      </c>
      <c r="I481" s="19" t="s">
        <v>52</v>
      </c>
      <c r="J481" s="19" t="s">
        <v>52</v>
      </c>
      <c r="K481" s="19" t="s">
        <v>52</v>
      </c>
      <c r="L481" s="19" t="s">
        <v>52</v>
      </c>
      <c r="M481" s="19" t="s">
        <v>52</v>
      </c>
      <c r="N481" s="19">
        <v>0.05</v>
      </c>
      <c r="O481" s="19">
        <v>4.9230000000000003E-2</v>
      </c>
      <c r="P481" s="19">
        <v>4.8280000000000003E-2</v>
      </c>
      <c r="Q481" s="19">
        <v>1.04234783</v>
      </c>
      <c r="R481" s="19" t="s">
        <v>52</v>
      </c>
      <c r="S481" s="19" t="s">
        <v>52</v>
      </c>
    </row>
    <row r="482" spans="1:19">
      <c r="A482" s="20">
        <v>44537</v>
      </c>
      <c r="B482" s="19" t="s">
        <v>51</v>
      </c>
      <c r="C482" s="19" t="s">
        <v>52</v>
      </c>
      <c r="D482" s="19" t="s">
        <v>52</v>
      </c>
      <c r="E482" s="19" t="s">
        <v>52</v>
      </c>
      <c r="F482" s="19" t="s">
        <v>52</v>
      </c>
      <c r="G482" s="19" t="s">
        <v>52</v>
      </c>
      <c r="H482" s="19" t="s">
        <v>52</v>
      </c>
      <c r="I482" s="19" t="s">
        <v>52</v>
      </c>
      <c r="J482" s="19" t="s">
        <v>52</v>
      </c>
      <c r="K482" s="19" t="s">
        <v>52</v>
      </c>
      <c r="L482" s="19" t="s">
        <v>52</v>
      </c>
      <c r="M482" s="19" t="s">
        <v>52</v>
      </c>
      <c r="N482" s="19">
        <v>0.05</v>
      </c>
      <c r="O482" s="19">
        <v>4.9230000000000003E-2</v>
      </c>
      <c r="P482" s="19">
        <v>4.8059999999999999E-2</v>
      </c>
      <c r="Q482" s="19">
        <v>1.0423463900000001</v>
      </c>
      <c r="R482" s="19" t="s">
        <v>52</v>
      </c>
      <c r="S482" s="19" t="s">
        <v>52</v>
      </c>
    </row>
    <row r="483" spans="1:19">
      <c r="A483" s="20">
        <v>44536</v>
      </c>
      <c r="B483" s="19" t="s">
        <v>51</v>
      </c>
      <c r="C483" s="19" t="s">
        <v>52</v>
      </c>
      <c r="D483" s="19" t="s">
        <v>52</v>
      </c>
      <c r="E483" s="19" t="s">
        <v>52</v>
      </c>
      <c r="F483" s="19" t="s">
        <v>52</v>
      </c>
      <c r="G483" s="19" t="s">
        <v>52</v>
      </c>
      <c r="H483" s="19" t="s">
        <v>52</v>
      </c>
      <c r="I483" s="19" t="s">
        <v>52</v>
      </c>
      <c r="J483" s="19" t="s">
        <v>52</v>
      </c>
      <c r="K483" s="19" t="s">
        <v>52</v>
      </c>
      <c r="L483" s="19" t="s">
        <v>52</v>
      </c>
      <c r="M483" s="19" t="s">
        <v>52</v>
      </c>
      <c r="N483" s="19">
        <v>0.05</v>
      </c>
      <c r="O483" s="19">
        <v>4.9230000000000003E-2</v>
      </c>
      <c r="P483" s="19">
        <v>4.7840000000000001E-2</v>
      </c>
      <c r="Q483" s="19">
        <v>1.04234494</v>
      </c>
      <c r="R483" s="19" t="s">
        <v>52</v>
      </c>
      <c r="S483" s="19" t="s">
        <v>52</v>
      </c>
    </row>
    <row r="484" spans="1:19">
      <c r="A484" s="20">
        <v>44533</v>
      </c>
      <c r="B484" s="19" t="s">
        <v>51</v>
      </c>
      <c r="C484" s="19" t="s">
        <v>52</v>
      </c>
      <c r="D484" s="19" t="s">
        <v>52</v>
      </c>
      <c r="E484" s="19" t="s">
        <v>52</v>
      </c>
      <c r="F484" s="19" t="s">
        <v>52</v>
      </c>
      <c r="G484" s="19" t="s">
        <v>52</v>
      </c>
      <c r="H484" s="19" t="s">
        <v>52</v>
      </c>
      <c r="I484" s="19" t="s">
        <v>52</v>
      </c>
      <c r="J484" s="19" t="s">
        <v>52</v>
      </c>
      <c r="K484" s="19" t="s">
        <v>52</v>
      </c>
      <c r="L484" s="19" t="s">
        <v>52</v>
      </c>
      <c r="M484" s="19" t="s">
        <v>52</v>
      </c>
      <c r="N484" s="19">
        <v>0.05</v>
      </c>
      <c r="O484" s="19">
        <v>4.9230000000000003E-2</v>
      </c>
      <c r="P484" s="19">
        <v>4.7169999999999997E-2</v>
      </c>
      <c r="Q484" s="19">
        <v>1.04234059</v>
      </c>
      <c r="R484" s="19" t="s">
        <v>52</v>
      </c>
      <c r="S484" s="19" t="s">
        <v>52</v>
      </c>
    </row>
    <row r="485" spans="1:19">
      <c r="A485" s="20">
        <v>44532</v>
      </c>
      <c r="B485" s="19" t="s">
        <v>51</v>
      </c>
      <c r="C485" s="19" t="s">
        <v>52</v>
      </c>
      <c r="D485" s="19" t="s">
        <v>52</v>
      </c>
      <c r="E485" s="19" t="s">
        <v>52</v>
      </c>
      <c r="F485" s="19" t="s">
        <v>52</v>
      </c>
      <c r="G485" s="19" t="s">
        <v>52</v>
      </c>
      <c r="H485" s="19" t="s">
        <v>52</v>
      </c>
      <c r="I485" s="19" t="s">
        <v>52</v>
      </c>
      <c r="J485" s="19" t="s">
        <v>52</v>
      </c>
      <c r="K485" s="19" t="s">
        <v>52</v>
      </c>
      <c r="L485" s="19" t="s">
        <v>52</v>
      </c>
      <c r="M485" s="19" t="s">
        <v>52</v>
      </c>
      <c r="N485" s="19">
        <v>0.05</v>
      </c>
      <c r="O485" s="19">
        <v>4.9230000000000003E-2</v>
      </c>
      <c r="P485" s="19">
        <v>4.6949999999999999E-2</v>
      </c>
      <c r="Q485" s="19">
        <v>1.0423391500000001</v>
      </c>
      <c r="R485" s="19" t="s">
        <v>52</v>
      </c>
      <c r="S485" s="19" t="s">
        <v>52</v>
      </c>
    </row>
    <row r="486" spans="1:19">
      <c r="A486" s="20">
        <v>44531</v>
      </c>
      <c r="B486" s="19" t="s">
        <v>51</v>
      </c>
      <c r="C486" s="19" t="s">
        <v>52</v>
      </c>
      <c r="D486" s="19" t="s">
        <v>52</v>
      </c>
      <c r="E486" s="19" t="s">
        <v>52</v>
      </c>
      <c r="F486" s="19" t="s">
        <v>52</v>
      </c>
      <c r="G486" s="19" t="s">
        <v>52</v>
      </c>
      <c r="H486" s="19" t="s">
        <v>52</v>
      </c>
      <c r="I486" s="19" t="s">
        <v>52</v>
      </c>
      <c r="J486" s="19" t="s">
        <v>52</v>
      </c>
      <c r="K486" s="19" t="s">
        <v>52</v>
      </c>
      <c r="L486" s="19" t="s">
        <v>52</v>
      </c>
      <c r="M486" s="19" t="s">
        <v>52</v>
      </c>
      <c r="N486" s="19">
        <v>0.05</v>
      </c>
      <c r="O486" s="19">
        <v>4.9230000000000003E-2</v>
      </c>
      <c r="P486" s="19">
        <v>4.6730000000000001E-2</v>
      </c>
      <c r="Q486" s="19">
        <v>1.0423377</v>
      </c>
      <c r="R486" s="19" t="s">
        <v>52</v>
      </c>
      <c r="S486" s="19" t="s">
        <v>52</v>
      </c>
    </row>
    <row r="487" spans="1:19">
      <c r="A487" s="20">
        <v>44530</v>
      </c>
      <c r="B487" s="19" t="s">
        <v>51</v>
      </c>
      <c r="C487" s="19" t="s">
        <v>52</v>
      </c>
      <c r="D487" s="19" t="s">
        <v>52</v>
      </c>
      <c r="E487" s="19" t="s">
        <v>52</v>
      </c>
      <c r="F487" s="19" t="s">
        <v>52</v>
      </c>
      <c r="G487" s="19" t="s">
        <v>52</v>
      </c>
      <c r="H487" s="19" t="s">
        <v>52</v>
      </c>
      <c r="I487" s="19" t="s">
        <v>52</v>
      </c>
      <c r="J487" s="19" t="s">
        <v>52</v>
      </c>
      <c r="K487" s="19" t="s">
        <v>52</v>
      </c>
      <c r="L487" s="19" t="s">
        <v>52</v>
      </c>
      <c r="M487" s="19" t="s">
        <v>52</v>
      </c>
      <c r="N487" s="19">
        <v>0.05</v>
      </c>
      <c r="O487" s="19">
        <v>4.9230000000000003E-2</v>
      </c>
      <c r="P487" s="19">
        <v>4.6510000000000003E-2</v>
      </c>
      <c r="Q487" s="19">
        <v>1.04233625</v>
      </c>
      <c r="R487" s="19" t="s">
        <v>52</v>
      </c>
      <c r="S487" s="19" t="s">
        <v>52</v>
      </c>
    </row>
    <row r="488" spans="1:19">
      <c r="A488" s="20">
        <v>44529</v>
      </c>
      <c r="B488" s="19" t="s">
        <v>51</v>
      </c>
      <c r="C488" s="19" t="s">
        <v>52</v>
      </c>
      <c r="D488" s="19" t="s">
        <v>52</v>
      </c>
      <c r="E488" s="19" t="s">
        <v>52</v>
      </c>
      <c r="F488" s="19" t="s">
        <v>52</v>
      </c>
      <c r="G488" s="19" t="s">
        <v>52</v>
      </c>
      <c r="H488" s="19" t="s">
        <v>52</v>
      </c>
      <c r="I488" s="19" t="s">
        <v>52</v>
      </c>
      <c r="J488" s="19" t="s">
        <v>52</v>
      </c>
      <c r="K488" s="19" t="s">
        <v>52</v>
      </c>
      <c r="L488" s="19" t="s">
        <v>52</v>
      </c>
      <c r="M488" s="19" t="s">
        <v>52</v>
      </c>
      <c r="N488" s="19">
        <v>0.05</v>
      </c>
      <c r="O488" s="19">
        <v>4.9230000000000003E-2</v>
      </c>
      <c r="P488" s="19">
        <v>4.6280000000000002E-2</v>
      </c>
      <c r="Q488" s="19">
        <v>1.0423347999999999</v>
      </c>
      <c r="R488" s="19" t="s">
        <v>52</v>
      </c>
      <c r="S488" s="19" t="s">
        <v>52</v>
      </c>
    </row>
    <row r="489" spans="1:19">
      <c r="A489" s="20">
        <v>44526</v>
      </c>
      <c r="B489" s="19" t="s">
        <v>51</v>
      </c>
      <c r="C489" s="19" t="s">
        <v>52</v>
      </c>
      <c r="D489" s="19" t="s">
        <v>52</v>
      </c>
      <c r="E489" s="19" t="s">
        <v>52</v>
      </c>
      <c r="F489" s="19" t="s">
        <v>52</v>
      </c>
      <c r="G489" s="19" t="s">
        <v>52</v>
      </c>
      <c r="H489" s="19" t="s">
        <v>52</v>
      </c>
      <c r="I489" s="19" t="s">
        <v>52</v>
      </c>
      <c r="J489" s="19" t="s">
        <v>52</v>
      </c>
      <c r="K489" s="19" t="s">
        <v>52</v>
      </c>
      <c r="L489" s="19" t="s">
        <v>52</v>
      </c>
      <c r="M489" s="19" t="s">
        <v>52</v>
      </c>
      <c r="N489" s="19">
        <v>0.05</v>
      </c>
      <c r="O489" s="19">
        <v>4.9230000000000003E-2</v>
      </c>
      <c r="P489" s="19">
        <v>4.5620000000000001E-2</v>
      </c>
      <c r="Q489" s="19">
        <v>1.0423304600000001</v>
      </c>
      <c r="R489" s="19" t="s">
        <v>52</v>
      </c>
      <c r="S489" s="19" t="s">
        <v>52</v>
      </c>
    </row>
    <row r="490" spans="1:19">
      <c r="A490" s="20">
        <v>44524</v>
      </c>
      <c r="B490" s="19" t="s">
        <v>51</v>
      </c>
      <c r="C490" s="19" t="s">
        <v>52</v>
      </c>
      <c r="D490" s="19" t="s">
        <v>52</v>
      </c>
      <c r="E490" s="19" t="s">
        <v>52</v>
      </c>
      <c r="F490" s="19" t="s">
        <v>52</v>
      </c>
      <c r="G490" s="19" t="s">
        <v>52</v>
      </c>
      <c r="H490" s="19" t="s">
        <v>52</v>
      </c>
      <c r="I490" s="19" t="s">
        <v>52</v>
      </c>
      <c r="J490" s="19" t="s">
        <v>52</v>
      </c>
      <c r="K490" s="19" t="s">
        <v>52</v>
      </c>
      <c r="L490" s="19" t="s">
        <v>52</v>
      </c>
      <c r="M490" s="19" t="s">
        <v>52</v>
      </c>
      <c r="N490" s="19">
        <v>4.9669999999999999E-2</v>
      </c>
      <c r="O490" s="19">
        <v>4.9230000000000003E-2</v>
      </c>
      <c r="P490" s="19">
        <v>4.5170000000000002E-2</v>
      </c>
      <c r="Q490" s="19">
        <v>1.0423275700000001</v>
      </c>
      <c r="R490" s="19" t="s">
        <v>52</v>
      </c>
      <c r="S490" s="19" t="s">
        <v>52</v>
      </c>
    </row>
    <row r="491" spans="1:19">
      <c r="A491" s="20">
        <v>44523</v>
      </c>
      <c r="B491" s="19" t="s">
        <v>51</v>
      </c>
      <c r="C491" s="19" t="s">
        <v>52</v>
      </c>
      <c r="D491" s="19" t="s">
        <v>52</v>
      </c>
      <c r="E491" s="19" t="s">
        <v>52</v>
      </c>
      <c r="F491" s="19" t="s">
        <v>52</v>
      </c>
      <c r="G491" s="19" t="s">
        <v>52</v>
      </c>
      <c r="H491" s="19" t="s">
        <v>52</v>
      </c>
      <c r="I491" s="19" t="s">
        <v>52</v>
      </c>
      <c r="J491" s="19" t="s">
        <v>52</v>
      </c>
      <c r="K491" s="19" t="s">
        <v>52</v>
      </c>
      <c r="L491" s="19" t="s">
        <v>52</v>
      </c>
      <c r="M491" s="19" t="s">
        <v>52</v>
      </c>
      <c r="N491" s="19">
        <v>4.9669999999999999E-2</v>
      </c>
      <c r="O491" s="19">
        <v>4.9230000000000003E-2</v>
      </c>
      <c r="P491" s="19">
        <v>4.4949999999999997E-2</v>
      </c>
      <c r="Q491" s="19">
        <v>1.04232612</v>
      </c>
      <c r="R491" s="19" t="s">
        <v>52</v>
      </c>
      <c r="S491" s="19" t="s">
        <v>52</v>
      </c>
    </row>
    <row r="492" spans="1:19">
      <c r="A492" s="20">
        <v>44522</v>
      </c>
      <c r="B492" s="19" t="s">
        <v>51</v>
      </c>
      <c r="C492" s="19" t="s">
        <v>52</v>
      </c>
      <c r="D492" s="19" t="s">
        <v>52</v>
      </c>
      <c r="E492" s="19" t="s">
        <v>52</v>
      </c>
      <c r="F492" s="19" t="s">
        <v>52</v>
      </c>
      <c r="G492" s="19" t="s">
        <v>52</v>
      </c>
      <c r="H492" s="19" t="s">
        <v>52</v>
      </c>
      <c r="I492" s="19" t="s">
        <v>52</v>
      </c>
      <c r="J492" s="19" t="s">
        <v>52</v>
      </c>
      <c r="K492" s="19" t="s">
        <v>52</v>
      </c>
      <c r="L492" s="19" t="s">
        <v>52</v>
      </c>
      <c r="M492" s="19" t="s">
        <v>52</v>
      </c>
      <c r="N492" s="19">
        <v>4.9669999999999999E-2</v>
      </c>
      <c r="O492" s="19">
        <v>4.9230000000000003E-2</v>
      </c>
      <c r="P492" s="19">
        <v>4.4729999999999999E-2</v>
      </c>
      <c r="Q492" s="19">
        <v>1.04232467</v>
      </c>
      <c r="R492" s="19" t="s">
        <v>52</v>
      </c>
      <c r="S492" s="19" t="s">
        <v>52</v>
      </c>
    </row>
    <row r="493" spans="1:19">
      <c r="A493" s="20">
        <v>44519</v>
      </c>
      <c r="B493" s="19" t="s">
        <v>51</v>
      </c>
      <c r="C493" s="19" t="s">
        <v>52</v>
      </c>
      <c r="D493" s="19" t="s">
        <v>52</v>
      </c>
      <c r="E493" s="19" t="s">
        <v>52</v>
      </c>
      <c r="F493" s="19" t="s">
        <v>52</v>
      </c>
      <c r="G493" s="19" t="s">
        <v>52</v>
      </c>
      <c r="H493" s="19" t="s">
        <v>52</v>
      </c>
      <c r="I493" s="19" t="s">
        <v>52</v>
      </c>
      <c r="J493" s="19" t="s">
        <v>52</v>
      </c>
      <c r="K493" s="19" t="s">
        <v>52</v>
      </c>
      <c r="L493" s="19" t="s">
        <v>52</v>
      </c>
      <c r="M493" s="19" t="s">
        <v>52</v>
      </c>
      <c r="N493" s="19">
        <v>4.8329999999999998E-2</v>
      </c>
      <c r="O493" s="19">
        <v>4.9230000000000003E-2</v>
      </c>
      <c r="P493" s="19">
        <v>4.4060000000000002E-2</v>
      </c>
      <c r="Q493" s="19">
        <v>1.0423203299999999</v>
      </c>
      <c r="R493" s="19" t="s">
        <v>52</v>
      </c>
      <c r="S493" s="19" t="s">
        <v>52</v>
      </c>
    </row>
    <row r="494" spans="1:19">
      <c r="A494" s="20">
        <v>44518</v>
      </c>
      <c r="B494" s="19" t="s">
        <v>51</v>
      </c>
      <c r="C494" s="19" t="s">
        <v>52</v>
      </c>
      <c r="D494" s="19" t="s">
        <v>52</v>
      </c>
      <c r="E494" s="19" t="s">
        <v>52</v>
      </c>
      <c r="F494" s="19" t="s">
        <v>52</v>
      </c>
      <c r="G494" s="19" t="s">
        <v>52</v>
      </c>
      <c r="H494" s="19" t="s">
        <v>52</v>
      </c>
      <c r="I494" s="19" t="s">
        <v>52</v>
      </c>
      <c r="J494" s="19" t="s">
        <v>52</v>
      </c>
      <c r="K494" s="19" t="s">
        <v>52</v>
      </c>
      <c r="L494" s="19" t="s">
        <v>52</v>
      </c>
      <c r="M494" s="19" t="s">
        <v>52</v>
      </c>
      <c r="N494" s="19">
        <v>4.7669999999999997E-2</v>
      </c>
      <c r="O494" s="19">
        <v>4.9230000000000003E-2</v>
      </c>
      <c r="P494" s="19">
        <v>4.3839999999999997E-2</v>
      </c>
      <c r="Q494" s="19">
        <v>1.0423188800000001</v>
      </c>
      <c r="R494" s="19" t="s">
        <v>52</v>
      </c>
      <c r="S494" s="19" t="s">
        <v>52</v>
      </c>
    </row>
    <row r="495" spans="1:19">
      <c r="A495" s="20">
        <v>44517</v>
      </c>
      <c r="B495" s="19" t="s">
        <v>51</v>
      </c>
      <c r="C495" s="19" t="s">
        <v>52</v>
      </c>
      <c r="D495" s="19" t="s">
        <v>52</v>
      </c>
      <c r="E495" s="19" t="s">
        <v>52</v>
      </c>
      <c r="F495" s="19" t="s">
        <v>52</v>
      </c>
      <c r="G495" s="19" t="s">
        <v>52</v>
      </c>
      <c r="H495" s="19" t="s">
        <v>52</v>
      </c>
      <c r="I495" s="19" t="s">
        <v>52</v>
      </c>
      <c r="J495" s="19" t="s">
        <v>52</v>
      </c>
      <c r="K495" s="19" t="s">
        <v>52</v>
      </c>
      <c r="L495" s="19" t="s">
        <v>52</v>
      </c>
      <c r="M495" s="19" t="s">
        <v>52</v>
      </c>
      <c r="N495" s="19">
        <v>4.7669999999999997E-2</v>
      </c>
      <c r="O495" s="19">
        <v>4.9230000000000003E-2</v>
      </c>
      <c r="P495" s="19">
        <v>4.3619999999999999E-2</v>
      </c>
      <c r="Q495" s="19">
        <v>1.04231743</v>
      </c>
      <c r="R495" s="19" t="s">
        <v>52</v>
      </c>
      <c r="S495" s="19" t="s">
        <v>52</v>
      </c>
    </row>
    <row r="496" spans="1:19">
      <c r="A496" s="20">
        <v>44516</v>
      </c>
      <c r="B496" s="19" t="s">
        <v>51</v>
      </c>
      <c r="C496" s="19" t="s">
        <v>52</v>
      </c>
      <c r="D496" s="19" t="s">
        <v>52</v>
      </c>
      <c r="E496" s="19" t="s">
        <v>52</v>
      </c>
      <c r="F496" s="19" t="s">
        <v>52</v>
      </c>
      <c r="G496" s="19" t="s">
        <v>52</v>
      </c>
      <c r="H496" s="19" t="s">
        <v>52</v>
      </c>
      <c r="I496" s="19" t="s">
        <v>52</v>
      </c>
      <c r="J496" s="19" t="s">
        <v>52</v>
      </c>
      <c r="K496" s="19" t="s">
        <v>52</v>
      </c>
      <c r="L496" s="19" t="s">
        <v>52</v>
      </c>
      <c r="M496" s="19" t="s">
        <v>52</v>
      </c>
      <c r="N496" s="19">
        <v>4.7669999999999997E-2</v>
      </c>
      <c r="O496" s="19">
        <v>4.9230000000000003E-2</v>
      </c>
      <c r="P496" s="19">
        <v>4.3389999999999998E-2</v>
      </c>
      <c r="Q496" s="19">
        <v>1.0423159799999999</v>
      </c>
      <c r="R496" s="19" t="s">
        <v>52</v>
      </c>
      <c r="S496" s="19" t="s">
        <v>52</v>
      </c>
    </row>
    <row r="497" spans="1:19">
      <c r="A497" s="20">
        <v>44515</v>
      </c>
      <c r="B497" s="19" t="s">
        <v>51</v>
      </c>
      <c r="C497" s="19" t="s">
        <v>52</v>
      </c>
      <c r="D497" s="19" t="s">
        <v>52</v>
      </c>
      <c r="E497" s="19" t="s">
        <v>52</v>
      </c>
      <c r="F497" s="19" t="s">
        <v>52</v>
      </c>
      <c r="G497" s="19" t="s">
        <v>52</v>
      </c>
      <c r="H497" s="19" t="s">
        <v>52</v>
      </c>
      <c r="I497" s="19" t="s">
        <v>52</v>
      </c>
      <c r="J497" s="19" t="s">
        <v>52</v>
      </c>
      <c r="K497" s="19" t="s">
        <v>52</v>
      </c>
      <c r="L497" s="19" t="s">
        <v>52</v>
      </c>
      <c r="M497" s="19" t="s">
        <v>52</v>
      </c>
      <c r="N497" s="19">
        <v>4.7669999999999997E-2</v>
      </c>
      <c r="O497" s="19">
        <v>4.9230000000000003E-2</v>
      </c>
      <c r="P497" s="19">
        <v>4.317E-2</v>
      </c>
      <c r="Q497" s="19">
        <v>1.04231454</v>
      </c>
      <c r="R497" s="19" t="s">
        <v>52</v>
      </c>
      <c r="S497" s="19" t="s">
        <v>52</v>
      </c>
    </row>
    <row r="498" spans="1:19">
      <c r="A498" s="20">
        <v>44512</v>
      </c>
      <c r="B498" s="19" t="s">
        <v>51</v>
      </c>
      <c r="C498" s="19" t="s">
        <v>52</v>
      </c>
      <c r="D498" s="19" t="s">
        <v>52</v>
      </c>
      <c r="E498" s="19" t="s">
        <v>52</v>
      </c>
      <c r="F498" s="19" t="s">
        <v>52</v>
      </c>
      <c r="G498" s="19" t="s">
        <v>52</v>
      </c>
      <c r="H498" s="19" t="s">
        <v>52</v>
      </c>
      <c r="I498" s="19" t="s">
        <v>52</v>
      </c>
      <c r="J498" s="19" t="s">
        <v>52</v>
      </c>
      <c r="K498" s="19" t="s">
        <v>52</v>
      </c>
      <c r="L498" s="19" t="s">
        <v>52</v>
      </c>
      <c r="M498" s="19" t="s">
        <v>52</v>
      </c>
      <c r="N498" s="19">
        <v>4.7669999999999997E-2</v>
      </c>
      <c r="O498" s="19">
        <v>4.9230000000000003E-2</v>
      </c>
      <c r="P498" s="19">
        <v>4.2500000000000003E-2</v>
      </c>
      <c r="Q498" s="19">
        <v>1.04231019</v>
      </c>
      <c r="R498" s="19" t="s">
        <v>52</v>
      </c>
      <c r="S498" s="19" t="s">
        <v>52</v>
      </c>
    </row>
    <row r="499" spans="1:19">
      <c r="A499" s="20">
        <v>44510</v>
      </c>
      <c r="B499" s="19" t="s">
        <v>51</v>
      </c>
      <c r="C499" s="19" t="s">
        <v>52</v>
      </c>
      <c r="D499" s="19" t="s">
        <v>52</v>
      </c>
      <c r="E499" s="19" t="s">
        <v>52</v>
      </c>
      <c r="F499" s="19" t="s">
        <v>52</v>
      </c>
      <c r="G499" s="19" t="s">
        <v>52</v>
      </c>
      <c r="H499" s="19" t="s">
        <v>52</v>
      </c>
      <c r="I499" s="19" t="s">
        <v>52</v>
      </c>
      <c r="J499" s="19" t="s">
        <v>52</v>
      </c>
      <c r="K499" s="19" t="s">
        <v>52</v>
      </c>
      <c r="L499" s="19" t="s">
        <v>52</v>
      </c>
      <c r="M499" s="19" t="s">
        <v>52</v>
      </c>
      <c r="N499" s="19">
        <v>4.7669999999999997E-2</v>
      </c>
      <c r="O499" s="19">
        <v>4.9230000000000003E-2</v>
      </c>
      <c r="P499" s="19">
        <v>4.206E-2</v>
      </c>
      <c r="Q499" s="19">
        <v>1.0423073</v>
      </c>
      <c r="R499" s="19" t="s">
        <v>52</v>
      </c>
      <c r="S499" s="19" t="s">
        <v>52</v>
      </c>
    </row>
    <row r="500" spans="1:19">
      <c r="A500" s="20">
        <v>44509</v>
      </c>
      <c r="B500" s="19" t="s">
        <v>51</v>
      </c>
      <c r="C500" s="19" t="s">
        <v>52</v>
      </c>
      <c r="D500" s="19" t="s">
        <v>52</v>
      </c>
      <c r="E500" s="19" t="s">
        <v>52</v>
      </c>
      <c r="F500" s="19" t="s">
        <v>52</v>
      </c>
      <c r="G500" s="19" t="s">
        <v>52</v>
      </c>
      <c r="H500" s="19" t="s">
        <v>52</v>
      </c>
      <c r="I500" s="19" t="s">
        <v>52</v>
      </c>
      <c r="J500" s="19" t="s">
        <v>52</v>
      </c>
      <c r="K500" s="19" t="s">
        <v>52</v>
      </c>
      <c r="L500" s="19" t="s">
        <v>52</v>
      </c>
      <c r="M500" s="19" t="s">
        <v>52</v>
      </c>
      <c r="N500" s="19">
        <v>4.7669999999999997E-2</v>
      </c>
      <c r="O500" s="19">
        <v>4.9230000000000003E-2</v>
      </c>
      <c r="P500" s="19">
        <v>4.1840000000000002E-2</v>
      </c>
      <c r="Q500" s="19">
        <v>1.04230585</v>
      </c>
      <c r="R500" s="19" t="s">
        <v>52</v>
      </c>
      <c r="S500" s="19" t="s">
        <v>52</v>
      </c>
    </row>
    <row r="501" spans="1:19">
      <c r="A501" s="20">
        <v>44508</v>
      </c>
      <c r="B501" s="19" t="s">
        <v>51</v>
      </c>
      <c r="C501" s="19" t="s">
        <v>52</v>
      </c>
      <c r="D501" s="19" t="s">
        <v>52</v>
      </c>
      <c r="E501" s="19" t="s">
        <v>52</v>
      </c>
      <c r="F501" s="19" t="s">
        <v>52</v>
      </c>
      <c r="G501" s="19" t="s">
        <v>52</v>
      </c>
      <c r="H501" s="19" t="s">
        <v>52</v>
      </c>
      <c r="I501" s="19" t="s">
        <v>52</v>
      </c>
      <c r="J501" s="19" t="s">
        <v>52</v>
      </c>
      <c r="K501" s="19" t="s">
        <v>52</v>
      </c>
      <c r="L501" s="19" t="s">
        <v>52</v>
      </c>
      <c r="M501" s="19" t="s">
        <v>52</v>
      </c>
      <c r="N501" s="19">
        <v>4.7669999999999997E-2</v>
      </c>
      <c r="O501" s="19">
        <v>4.9230000000000003E-2</v>
      </c>
      <c r="P501" s="19">
        <v>4.1619999999999997E-2</v>
      </c>
      <c r="Q501" s="19">
        <v>1.0423043999999999</v>
      </c>
      <c r="R501" s="19" t="s">
        <v>52</v>
      </c>
      <c r="S501" s="19" t="s">
        <v>52</v>
      </c>
    </row>
    <row r="502" spans="1:19">
      <c r="A502" s="20">
        <v>44505</v>
      </c>
      <c r="B502" s="19" t="s">
        <v>51</v>
      </c>
      <c r="C502" s="19" t="s">
        <v>52</v>
      </c>
      <c r="D502" s="19" t="s">
        <v>52</v>
      </c>
      <c r="E502" s="19" t="s">
        <v>52</v>
      </c>
      <c r="F502" s="19" t="s">
        <v>52</v>
      </c>
      <c r="G502" s="19" t="s">
        <v>52</v>
      </c>
      <c r="H502" s="19" t="s">
        <v>52</v>
      </c>
      <c r="I502" s="19" t="s">
        <v>52</v>
      </c>
      <c r="J502" s="19" t="s">
        <v>52</v>
      </c>
      <c r="K502" s="19" t="s">
        <v>52</v>
      </c>
      <c r="L502" s="19" t="s">
        <v>52</v>
      </c>
      <c r="M502" s="19" t="s">
        <v>52</v>
      </c>
      <c r="N502" s="19">
        <v>4.7669999999999997E-2</v>
      </c>
      <c r="O502" s="19">
        <v>4.9230000000000003E-2</v>
      </c>
      <c r="P502" s="19">
        <v>4.095E-2</v>
      </c>
      <c r="Q502" s="19">
        <v>1.0423000600000001</v>
      </c>
      <c r="R502" s="19" t="s">
        <v>52</v>
      </c>
      <c r="S502" s="19" t="s">
        <v>52</v>
      </c>
    </row>
    <row r="503" spans="1:19">
      <c r="A503" s="20">
        <v>44504</v>
      </c>
      <c r="B503" s="19" t="s">
        <v>51</v>
      </c>
      <c r="C503" s="19" t="s">
        <v>52</v>
      </c>
      <c r="D503" s="19" t="s">
        <v>52</v>
      </c>
      <c r="E503" s="19" t="s">
        <v>52</v>
      </c>
      <c r="F503" s="19" t="s">
        <v>52</v>
      </c>
      <c r="G503" s="19" t="s">
        <v>52</v>
      </c>
      <c r="H503" s="19" t="s">
        <v>52</v>
      </c>
      <c r="I503" s="19" t="s">
        <v>52</v>
      </c>
      <c r="J503" s="19" t="s">
        <v>52</v>
      </c>
      <c r="K503" s="19" t="s">
        <v>52</v>
      </c>
      <c r="L503" s="19" t="s">
        <v>52</v>
      </c>
      <c r="M503" s="19" t="s">
        <v>52</v>
      </c>
      <c r="N503" s="19">
        <v>4.7669999999999997E-2</v>
      </c>
      <c r="O503" s="19">
        <v>4.9230000000000003E-2</v>
      </c>
      <c r="P503" s="19">
        <v>4.0730000000000002E-2</v>
      </c>
      <c r="Q503" s="19">
        <v>1.04229861</v>
      </c>
      <c r="R503" s="19" t="s">
        <v>52</v>
      </c>
      <c r="S503" s="19" t="s">
        <v>52</v>
      </c>
    </row>
    <row r="504" spans="1:19">
      <c r="A504" s="20">
        <v>44503</v>
      </c>
      <c r="B504" s="19" t="s">
        <v>51</v>
      </c>
      <c r="C504" s="19" t="s">
        <v>52</v>
      </c>
      <c r="D504" s="19" t="s">
        <v>52</v>
      </c>
      <c r="E504" s="19" t="s">
        <v>52</v>
      </c>
      <c r="F504" s="19" t="s">
        <v>52</v>
      </c>
      <c r="G504" s="19" t="s">
        <v>52</v>
      </c>
      <c r="H504" s="19" t="s">
        <v>52</v>
      </c>
      <c r="I504" s="19" t="s">
        <v>52</v>
      </c>
      <c r="J504" s="19" t="s">
        <v>52</v>
      </c>
      <c r="K504" s="19" t="s">
        <v>52</v>
      </c>
      <c r="L504" s="19" t="s">
        <v>52</v>
      </c>
      <c r="M504" s="19" t="s">
        <v>52</v>
      </c>
      <c r="N504" s="19">
        <v>4.7669999999999997E-2</v>
      </c>
      <c r="O504" s="19">
        <v>4.9230000000000003E-2</v>
      </c>
      <c r="P504" s="19">
        <v>4.0500000000000001E-2</v>
      </c>
      <c r="Q504" s="19">
        <v>1.0422971599999999</v>
      </c>
      <c r="R504" s="19" t="s">
        <v>52</v>
      </c>
      <c r="S504" s="19" t="s">
        <v>52</v>
      </c>
    </row>
    <row r="505" spans="1:19">
      <c r="A505" s="20">
        <v>44502</v>
      </c>
      <c r="B505" s="19" t="s">
        <v>51</v>
      </c>
      <c r="C505" s="19" t="s">
        <v>52</v>
      </c>
      <c r="D505" s="19" t="s">
        <v>52</v>
      </c>
      <c r="E505" s="19" t="s">
        <v>52</v>
      </c>
      <c r="F505" s="19" t="s">
        <v>52</v>
      </c>
      <c r="G505" s="19" t="s">
        <v>52</v>
      </c>
      <c r="H505" s="19" t="s">
        <v>52</v>
      </c>
      <c r="I505" s="19" t="s">
        <v>52</v>
      </c>
      <c r="J505" s="19" t="s">
        <v>52</v>
      </c>
      <c r="K505" s="19" t="s">
        <v>52</v>
      </c>
      <c r="L505" s="19" t="s">
        <v>52</v>
      </c>
      <c r="M505" s="19" t="s">
        <v>52</v>
      </c>
      <c r="N505" s="19">
        <v>4.7669999999999997E-2</v>
      </c>
      <c r="O505" s="19">
        <v>4.9230000000000003E-2</v>
      </c>
      <c r="P505" s="19">
        <v>4.0280000000000003E-2</v>
      </c>
      <c r="Q505" s="19">
        <v>1.04229572</v>
      </c>
      <c r="R505" s="19" t="s">
        <v>52</v>
      </c>
      <c r="S505" s="19" t="s">
        <v>52</v>
      </c>
    </row>
    <row r="506" spans="1:19">
      <c r="A506" s="20">
        <v>44501</v>
      </c>
      <c r="B506" s="19" t="s">
        <v>51</v>
      </c>
      <c r="C506" s="19" t="s">
        <v>52</v>
      </c>
      <c r="D506" s="19" t="s">
        <v>52</v>
      </c>
      <c r="E506" s="19" t="s">
        <v>52</v>
      </c>
      <c r="F506" s="19" t="s">
        <v>52</v>
      </c>
      <c r="G506" s="19" t="s">
        <v>52</v>
      </c>
      <c r="H506" s="19" t="s">
        <v>52</v>
      </c>
      <c r="I506" s="19" t="s">
        <v>52</v>
      </c>
      <c r="J506" s="19" t="s">
        <v>52</v>
      </c>
      <c r="K506" s="19" t="s">
        <v>52</v>
      </c>
      <c r="L506" s="19" t="s">
        <v>52</v>
      </c>
      <c r="M506" s="19" t="s">
        <v>52</v>
      </c>
      <c r="N506" s="19">
        <v>4.7669999999999997E-2</v>
      </c>
      <c r="O506" s="19">
        <v>4.9230000000000003E-2</v>
      </c>
      <c r="P506" s="19">
        <v>4.0059999999999998E-2</v>
      </c>
      <c r="Q506" s="19">
        <v>1.04229427</v>
      </c>
      <c r="R506" s="19" t="s">
        <v>52</v>
      </c>
      <c r="S506" s="19" t="s">
        <v>52</v>
      </c>
    </row>
    <row r="507" spans="1:19">
      <c r="A507" s="20">
        <v>44498</v>
      </c>
      <c r="B507" s="19" t="s">
        <v>51</v>
      </c>
      <c r="C507" s="19" t="s">
        <v>52</v>
      </c>
      <c r="D507" s="19" t="s">
        <v>52</v>
      </c>
      <c r="E507" s="19" t="s">
        <v>52</v>
      </c>
      <c r="F507" s="19" t="s">
        <v>52</v>
      </c>
      <c r="G507" s="19" t="s">
        <v>52</v>
      </c>
      <c r="H507" s="19" t="s">
        <v>52</v>
      </c>
      <c r="I507" s="19" t="s">
        <v>52</v>
      </c>
      <c r="J507" s="19" t="s">
        <v>52</v>
      </c>
      <c r="K507" s="19" t="s">
        <v>52</v>
      </c>
      <c r="L507" s="19" t="s">
        <v>52</v>
      </c>
      <c r="M507" s="19" t="s">
        <v>52</v>
      </c>
      <c r="N507" s="19">
        <v>4.7669999999999997E-2</v>
      </c>
      <c r="O507" s="19">
        <v>4.9230000000000003E-2</v>
      </c>
      <c r="P507" s="19">
        <v>3.9390000000000001E-2</v>
      </c>
      <c r="Q507" s="19">
        <v>1.0422899299999999</v>
      </c>
      <c r="R507" s="19" t="s">
        <v>52</v>
      </c>
      <c r="S507" s="19" t="s">
        <v>52</v>
      </c>
    </row>
    <row r="508" spans="1:19">
      <c r="A508" s="20">
        <v>44497</v>
      </c>
      <c r="B508" s="19" t="s">
        <v>51</v>
      </c>
      <c r="C508" s="19" t="s">
        <v>52</v>
      </c>
      <c r="D508" s="19" t="s">
        <v>52</v>
      </c>
      <c r="E508" s="19" t="s">
        <v>52</v>
      </c>
      <c r="F508" s="19" t="s">
        <v>52</v>
      </c>
      <c r="G508" s="19" t="s">
        <v>52</v>
      </c>
      <c r="H508" s="19" t="s">
        <v>52</v>
      </c>
      <c r="I508" s="19" t="s">
        <v>52</v>
      </c>
      <c r="J508" s="19" t="s">
        <v>52</v>
      </c>
      <c r="K508" s="19" t="s">
        <v>52</v>
      </c>
      <c r="L508" s="19" t="s">
        <v>52</v>
      </c>
      <c r="M508" s="19" t="s">
        <v>52</v>
      </c>
      <c r="N508" s="19">
        <v>4.7669999999999997E-2</v>
      </c>
      <c r="O508" s="19">
        <v>4.9230000000000003E-2</v>
      </c>
      <c r="P508" s="19">
        <v>3.9170000000000003E-2</v>
      </c>
      <c r="Q508" s="19">
        <v>1.0422884800000001</v>
      </c>
      <c r="R508" s="19" t="s">
        <v>52</v>
      </c>
      <c r="S508" s="19" t="s">
        <v>52</v>
      </c>
    </row>
    <row r="509" spans="1:19">
      <c r="A509" s="20">
        <v>44496</v>
      </c>
      <c r="B509" s="19" t="s">
        <v>51</v>
      </c>
      <c r="C509" s="19" t="s">
        <v>52</v>
      </c>
      <c r="D509" s="19" t="s">
        <v>52</v>
      </c>
      <c r="E509" s="19" t="s">
        <v>52</v>
      </c>
      <c r="F509" s="19" t="s">
        <v>52</v>
      </c>
      <c r="G509" s="19" t="s">
        <v>52</v>
      </c>
      <c r="H509" s="19" t="s">
        <v>52</v>
      </c>
      <c r="I509" s="19" t="s">
        <v>52</v>
      </c>
      <c r="J509" s="19" t="s">
        <v>52</v>
      </c>
      <c r="K509" s="19" t="s">
        <v>52</v>
      </c>
      <c r="L509" s="19" t="s">
        <v>52</v>
      </c>
      <c r="M509" s="19" t="s">
        <v>52</v>
      </c>
      <c r="N509" s="19">
        <v>4.7669999999999997E-2</v>
      </c>
      <c r="O509" s="19">
        <v>4.9230000000000003E-2</v>
      </c>
      <c r="P509" s="19">
        <v>3.8949999999999999E-2</v>
      </c>
      <c r="Q509" s="19">
        <v>1.04228703</v>
      </c>
      <c r="R509" s="19" t="s">
        <v>52</v>
      </c>
      <c r="S509" s="19" t="s">
        <v>52</v>
      </c>
    </row>
    <row r="510" spans="1:19">
      <c r="A510" s="20">
        <v>44495</v>
      </c>
      <c r="B510" s="19" t="s">
        <v>51</v>
      </c>
      <c r="C510" s="19" t="s">
        <v>52</v>
      </c>
      <c r="D510" s="19" t="s">
        <v>52</v>
      </c>
      <c r="E510" s="19" t="s">
        <v>52</v>
      </c>
      <c r="F510" s="19" t="s">
        <v>52</v>
      </c>
      <c r="G510" s="19" t="s">
        <v>52</v>
      </c>
      <c r="H510" s="19" t="s">
        <v>52</v>
      </c>
      <c r="I510" s="19" t="s">
        <v>52</v>
      </c>
      <c r="J510" s="19" t="s">
        <v>52</v>
      </c>
      <c r="K510" s="19" t="s">
        <v>52</v>
      </c>
      <c r="L510" s="19" t="s">
        <v>52</v>
      </c>
      <c r="M510" s="19" t="s">
        <v>52</v>
      </c>
      <c r="N510" s="19">
        <v>4.7669999999999997E-2</v>
      </c>
      <c r="O510" s="19">
        <v>4.9230000000000003E-2</v>
      </c>
      <c r="P510" s="19">
        <v>3.8730000000000001E-2</v>
      </c>
      <c r="Q510" s="19">
        <v>1.0422855799999999</v>
      </c>
      <c r="R510" s="19" t="s">
        <v>52</v>
      </c>
      <c r="S510" s="19" t="s">
        <v>52</v>
      </c>
    </row>
    <row r="511" spans="1:19">
      <c r="A511" s="20">
        <v>44494</v>
      </c>
      <c r="B511" s="19" t="s">
        <v>51</v>
      </c>
      <c r="C511" s="19" t="s">
        <v>52</v>
      </c>
      <c r="D511" s="19" t="s">
        <v>52</v>
      </c>
      <c r="E511" s="19" t="s">
        <v>52</v>
      </c>
      <c r="F511" s="19" t="s">
        <v>52</v>
      </c>
      <c r="G511" s="19" t="s">
        <v>52</v>
      </c>
      <c r="H511" s="19" t="s">
        <v>52</v>
      </c>
      <c r="I511" s="19" t="s">
        <v>52</v>
      </c>
      <c r="J511" s="19" t="s">
        <v>52</v>
      </c>
      <c r="K511" s="19" t="s">
        <v>52</v>
      </c>
      <c r="L511" s="19" t="s">
        <v>52</v>
      </c>
      <c r="M511" s="19" t="s">
        <v>52</v>
      </c>
      <c r="N511" s="19">
        <v>4.8000000000000001E-2</v>
      </c>
      <c r="O511" s="19">
        <v>4.9340000000000002E-2</v>
      </c>
      <c r="P511" s="19">
        <v>3.8559999999999997E-2</v>
      </c>
      <c r="Q511" s="19">
        <v>1.04228443</v>
      </c>
      <c r="R511" s="19" t="s">
        <v>52</v>
      </c>
      <c r="S511" s="19" t="s">
        <v>52</v>
      </c>
    </row>
    <row r="512" spans="1:19">
      <c r="A512" s="20">
        <v>44491</v>
      </c>
      <c r="B512" s="19" t="s">
        <v>51</v>
      </c>
      <c r="C512" s="19" t="s">
        <v>52</v>
      </c>
      <c r="D512" s="19" t="s">
        <v>52</v>
      </c>
      <c r="E512" s="19" t="s">
        <v>52</v>
      </c>
      <c r="F512" s="19" t="s">
        <v>52</v>
      </c>
      <c r="G512" s="19" t="s">
        <v>52</v>
      </c>
      <c r="H512" s="19" t="s">
        <v>52</v>
      </c>
      <c r="I512" s="19" t="s">
        <v>52</v>
      </c>
      <c r="J512" s="19" t="s">
        <v>52</v>
      </c>
      <c r="K512" s="19" t="s">
        <v>52</v>
      </c>
      <c r="L512" s="19" t="s">
        <v>52</v>
      </c>
      <c r="M512" s="19" t="s">
        <v>52</v>
      </c>
      <c r="N512" s="19">
        <v>4.8000000000000001E-2</v>
      </c>
      <c r="O512" s="19">
        <v>4.9340000000000002E-2</v>
      </c>
      <c r="P512" s="19">
        <v>3.789E-2</v>
      </c>
      <c r="Q512" s="19">
        <v>1.0422800800000001</v>
      </c>
      <c r="R512" s="19" t="s">
        <v>52</v>
      </c>
      <c r="S512" s="19" t="s">
        <v>52</v>
      </c>
    </row>
    <row r="513" spans="1:19">
      <c r="A513" s="20">
        <v>44490</v>
      </c>
      <c r="B513" s="19" t="s">
        <v>51</v>
      </c>
      <c r="C513" s="19" t="s">
        <v>52</v>
      </c>
      <c r="D513" s="19" t="s">
        <v>52</v>
      </c>
      <c r="E513" s="19" t="s">
        <v>52</v>
      </c>
      <c r="F513" s="19" t="s">
        <v>52</v>
      </c>
      <c r="G513" s="19" t="s">
        <v>52</v>
      </c>
      <c r="H513" s="19" t="s">
        <v>52</v>
      </c>
      <c r="I513" s="19" t="s">
        <v>52</v>
      </c>
      <c r="J513" s="19" t="s">
        <v>52</v>
      </c>
      <c r="K513" s="19" t="s">
        <v>52</v>
      </c>
      <c r="L513" s="19" t="s">
        <v>52</v>
      </c>
      <c r="M513" s="19" t="s">
        <v>52</v>
      </c>
      <c r="N513" s="19">
        <v>4.8669999999999998E-2</v>
      </c>
      <c r="O513" s="19">
        <v>4.956E-2</v>
      </c>
      <c r="P513" s="19">
        <v>3.7780000000000001E-2</v>
      </c>
      <c r="Q513" s="19">
        <v>1.04227921</v>
      </c>
      <c r="R513" s="19" t="s">
        <v>52</v>
      </c>
      <c r="S513" s="19" t="s">
        <v>52</v>
      </c>
    </row>
    <row r="514" spans="1:19">
      <c r="A514" s="20">
        <v>44489</v>
      </c>
      <c r="B514" s="19" t="s">
        <v>51</v>
      </c>
      <c r="C514" s="19" t="s">
        <v>52</v>
      </c>
      <c r="D514" s="19" t="s">
        <v>52</v>
      </c>
      <c r="E514" s="19" t="s">
        <v>52</v>
      </c>
      <c r="F514" s="19" t="s">
        <v>52</v>
      </c>
      <c r="G514" s="19" t="s">
        <v>52</v>
      </c>
      <c r="H514" s="19" t="s">
        <v>52</v>
      </c>
      <c r="I514" s="19" t="s">
        <v>52</v>
      </c>
      <c r="J514" s="19" t="s">
        <v>52</v>
      </c>
      <c r="K514" s="19" t="s">
        <v>52</v>
      </c>
      <c r="L514" s="19" t="s">
        <v>52</v>
      </c>
      <c r="M514" s="19" t="s">
        <v>52</v>
      </c>
      <c r="N514" s="19">
        <v>4.9329999999999999E-2</v>
      </c>
      <c r="O514" s="19">
        <v>4.9779999999999998E-2</v>
      </c>
      <c r="P514" s="19">
        <v>3.7670000000000002E-2</v>
      </c>
      <c r="Q514" s="19">
        <v>1.0422783499999999</v>
      </c>
      <c r="R514" s="19" t="s">
        <v>52</v>
      </c>
      <c r="S514" s="19" t="s">
        <v>52</v>
      </c>
    </row>
    <row r="515" spans="1:19">
      <c r="A515" s="20">
        <v>44488</v>
      </c>
      <c r="B515" s="19" t="s">
        <v>51</v>
      </c>
      <c r="C515" s="19" t="s">
        <v>52</v>
      </c>
      <c r="D515" s="19" t="s">
        <v>52</v>
      </c>
      <c r="E515" s="19" t="s">
        <v>52</v>
      </c>
      <c r="F515" s="19" t="s">
        <v>52</v>
      </c>
      <c r="G515" s="19" t="s">
        <v>52</v>
      </c>
      <c r="H515" s="19" t="s">
        <v>52</v>
      </c>
      <c r="I515" s="19" t="s">
        <v>52</v>
      </c>
      <c r="J515" s="19" t="s">
        <v>52</v>
      </c>
      <c r="K515" s="19" t="s">
        <v>52</v>
      </c>
      <c r="L515" s="19" t="s">
        <v>52</v>
      </c>
      <c r="M515" s="19" t="s">
        <v>52</v>
      </c>
      <c r="N515" s="19">
        <v>0.05</v>
      </c>
      <c r="O515" s="19">
        <v>0.05</v>
      </c>
      <c r="P515" s="19">
        <v>3.7560000000000003E-2</v>
      </c>
      <c r="Q515" s="19">
        <v>1.0422774800000001</v>
      </c>
      <c r="R515" s="19" t="s">
        <v>52</v>
      </c>
      <c r="S515" s="19" t="s">
        <v>52</v>
      </c>
    </row>
    <row r="516" spans="1:19">
      <c r="A516" s="20">
        <v>44487</v>
      </c>
      <c r="B516" s="19" t="s">
        <v>51</v>
      </c>
      <c r="C516" s="19" t="s">
        <v>52</v>
      </c>
      <c r="D516" s="19" t="s">
        <v>52</v>
      </c>
      <c r="E516" s="19" t="s">
        <v>52</v>
      </c>
      <c r="F516" s="19" t="s">
        <v>52</v>
      </c>
      <c r="G516" s="19" t="s">
        <v>52</v>
      </c>
      <c r="H516" s="19" t="s">
        <v>52</v>
      </c>
      <c r="I516" s="19" t="s">
        <v>52</v>
      </c>
      <c r="J516" s="19" t="s">
        <v>52</v>
      </c>
      <c r="K516" s="19" t="s">
        <v>52</v>
      </c>
      <c r="L516" s="19" t="s">
        <v>52</v>
      </c>
      <c r="M516" s="19" t="s">
        <v>52</v>
      </c>
      <c r="N516" s="19">
        <v>0.05</v>
      </c>
      <c r="O516" s="19">
        <v>0.05</v>
      </c>
      <c r="P516" s="19">
        <v>3.7339999999999998E-2</v>
      </c>
      <c r="Q516" s="19">
        <v>1.04227603</v>
      </c>
      <c r="R516" s="19" t="s">
        <v>52</v>
      </c>
      <c r="S516" s="19" t="s">
        <v>52</v>
      </c>
    </row>
    <row r="517" spans="1:19">
      <c r="A517" s="20">
        <v>44484</v>
      </c>
      <c r="B517" s="19" t="s">
        <v>51</v>
      </c>
      <c r="C517" s="19" t="s">
        <v>52</v>
      </c>
      <c r="D517" s="19" t="s">
        <v>52</v>
      </c>
      <c r="E517" s="19" t="s">
        <v>52</v>
      </c>
      <c r="F517" s="19" t="s">
        <v>52</v>
      </c>
      <c r="G517" s="19" t="s">
        <v>52</v>
      </c>
      <c r="H517" s="19" t="s">
        <v>52</v>
      </c>
      <c r="I517" s="19" t="s">
        <v>52</v>
      </c>
      <c r="J517" s="19" t="s">
        <v>52</v>
      </c>
      <c r="K517" s="19" t="s">
        <v>52</v>
      </c>
      <c r="L517" s="19" t="s">
        <v>52</v>
      </c>
      <c r="M517" s="19" t="s">
        <v>52</v>
      </c>
      <c r="N517" s="19">
        <v>0.05</v>
      </c>
      <c r="O517" s="19">
        <v>0.05</v>
      </c>
      <c r="P517" s="19">
        <v>3.6670000000000001E-2</v>
      </c>
      <c r="Q517" s="19">
        <v>1.04227169</v>
      </c>
      <c r="R517" s="19" t="s">
        <v>52</v>
      </c>
      <c r="S517" s="19" t="s">
        <v>52</v>
      </c>
    </row>
    <row r="518" spans="1:19">
      <c r="A518" s="20">
        <v>44483</v>
      </c>
      <c r="B518" s="19" t="s">
        <v>51</v>
      </c>
      <c r="C518" s="19" t="s">
        <v>52</v>
      </c>
      <c r="D518" s="19" t="s">
        <v>52</v>
      </c>
      <c r="E518" s="19" t="s">
        <v>52</v>
      </c>
      <c r="F518" s="19" t="s">
        <v>52</v>
      </c>
      <c r="G518" s="19" t="s">
        <v>52</v>
      </c>
      <c r="H518" s="19" t="s">
        <v>52</v>
      </c>
      <c r="I518" s="19" t="s">
        <v>52</v>
      </c>
      <c r="J518" s="19" t="s">
        <v>52</v>
      </c>
      <c r="K518" s="19" t="s">
        <v>52</v>
      </c>
      <c r="L518" s="19" t="s">
        <v>52</v>
      </c>
      <c r="M518" s="19" t="s">
        <v>52</v>
      </c>
      <c r="N518" s="19">
        <v>0.05</v>
      </c>
      <c r="O518" s="19">
        <v>0.05</v>
      </c>
      <c r="P518" s="19">
        <v>3.6450000000000003E-2</v>
      </c>
      <c r="Q518" s="19">
        <v>1.0422702399999999</v>
      </c>
      <c r="R518" s="19" t="s">
        <v>52</v>
      </c>
      <c r="S518" s="19" t="s">
        <v>52</v>
      </c>
    </row>
    <row r="519" spans="1:19">
      <c r="A519" s="20">
        <v>44482</v>
      </c>
      <c r="B519" s="19" t="s">
        <v>51</v>
      </c>
      <c r="C519" s="19" t="s">
        <v>52</v>
      </c>
      <c r="D519" s="19" t="s">
        <v>52</v>
      </c>
      <c r="E519" s="19" t="s">
        <v>52</v>
      </c>
      <c r="F519" s="19" t="s">
        <v>52</v>
      </c>
      <c r="G519" s="19" t="s">
        <v>52</v>
      </c>
      <c r="H519" s="19" t="s">
        <v>52</v>
      </c>
      <c r="I519" s="19" t="s">
        <v>52</v>
      </c>
      <c r="J519" s="19" t="s">
        <v>52</v>
      </c>
      <c r="K519" s="19" t="s">
        <v>52</v>
      </c>
      <c r="L519" s="19" t="s">
        <v>52</v>
      </c>
      <c r="M519" s="19" t="s">
        <v>52</v>
      </c>
      <c r="N519" s="19">
        <v>0.05</v>
      </c>
      <c r="O519" s="19">
        <v>0.05</v>
      </c>
      <c r="P519" s="19">
        <v>3.6229999999999998E-2</v>
      </c>
      <c r="Q519" s="19">
        <v>1.0422687900000001</v>
      </c>
      <c r="R519" s="19" t="s">
        <v>52</v>
      </c>
      <c r="S519" s="19" t="s">
        <v>52</v>
      </c>
    </row>
    <row r="520" spans="1:19">
      <c r="A520" s="20">
        <v>44481</v>
      </c>
      <c r="B520" s="19" t="s">
        <v>51</v>
      </c>
      <c r="C520" s="19" t="s">
        <v>52</v>
      </c>
      <c r="D520" s="19" t="s">
        <v>52</v>
      </c>
      <c r="E520" s="19" t="s">
        <v>52</v>
      </c>
      <c r="F520" s="19" t="s">
        <v>52</v>
      </c>
      <c r="G520" s="19" t="s">
        <v>52</v>
      </c>
      <c r="H520" s="19" t="s">
        <v>52</v>
      </c>
      <c r="I520" s="19" t="s">
        <v>52</v>
      </c>
      <c r="J520" s="19" t="s">
        <v>52</v>
      </c>
      <c r="K520" s="19" t="s">
        <v>52</v>
      </c>
      <c r="L520" s="19" t="s">
        <v>52</v>
      </c>
      <c r="M520" s="19" t="s">
        <v>52</v>
      </c>
      <c r="N520" s="19">
        <v>0.05</v>
      </c>
      <c r="O520" s="19">
        <v>0.05</v>
      </c>
      <c r="P520" s="19">
        <v>3.5999999999999997E-2</v>
      </c>
      <c r="Q520" s="19">
        <v>1.04226734</v>
      </c>
      <c r="R520" s="19" t="s">
        <v>52</v>
      </c>
      <c r="S520" s="19" t="s">
        <v>52</v>
      </c>
    </row>
    <row r="521" spans="1:19">
      <c r="A521" s="20">
        <v>44477</v>
      </c>
      <c r="B521" s="19" t="s">
        <v>51</v>
      </c>
      <c r="C521" s="19" t="s">
        <v>52</v>
      </c>
      <c r="D521" s="19" t="s">
        <v>52</v>
      </c>
      <c r="E521" s="19" t="s">
        <v>52</v>
      </c>
      <c r="F521" s="19" t="s">
        <v>52</v>
      </c>
      <c r="G521" s="19" t="s">
        <v>52</v>
      </c>
      <c r="H521" s="19" t="s">
        <v>52</v>
      </c>
      <c r="I521" s="19" t="s">
        <v>52</v>
      </c>
      <c r="J521" s="19" t="s">
        <v>52</v>
      </c>
      <c r="K521" s="19" t="s">
        <v>52</v>
      </c>
      <c r="L521" s="19" t="s">
        <v>52</v>
      </c>
      <c r="M521" s="19" t="s">
        <v>52</v>
      </c>
      <c r="N521" s="19">
        <v>0.05</v>
      </c>
      <c r="O521" s="19">
        <v>0.05</v>
      </c>
      <c r="P521" s="19">
        <v>3.5110000000000002E-2</v>
      </c>
      <c r="Q521" s="19">
        <v>1.0422615500000001</v>
      </c>
      <c r="R521" s="19" t="s">
        <v>52</v>
      </c>
      <c r="S521" s="19" t="s">
        <v>52</v>
      </c>
    </row>
    <row r="522" spans="1:19">
      <c r="A522" s="20">
        <v>44476</v>
      </c>
      <c r="B522" s="19" t="s">
        <v>51</v>
      </c>
      <c r="C522" s="19" t="s">
        <v>52</v>
      </c>
      <c r="D522" s="19" t="s">
        <v>52</v>
      </c>
      <c r="E522" s="19" t="s">
        <v>52</v>
      </c>
      <c r="F522" s="19" t="s">
        <v>52</v>
      </c>
      <c r="G522" s="19" t="s">
        <v>52</v>
      </c>
      <c r="H522" s="19" t="s">
        <v>52</v>
      </c>
      <c r="I522" s="19" t="s">
        <v>52</v>
      </c>
      <c r="J522" s="19" t="s">
        <v>52</v>
      </c>
      <c r="K522" s="19" t="s">
        <v>52</v>
      </c>
      <c r="L522" s="19" t="s">
        <v>52</v>
      </c>
      <c r="M522" s="19" t="s">
        <v>52</v>
      </c>
      <c r="N522" s="19">
        <v>0.05</v>
      </c>
      <c r="O522" s="19">
        <v>0.05</v>
      </c>
      <c r="P522" s="19">
        <v>3.4889999999999997E-2</v>
      </c>
      <c r="Q522" s="19">
        <v>1.04226011</v>
      </c>
      <c r="R522" s="19" t="s">
        <v>52</v>
      </c>
      <c r="S522" s="19" t="s">
        <v>52</v>
      </c>
    </row>
    <row r="523" spans="1:19">
      <c r="A523" s="20">
        <v>44475</v>
      </c>
      <c r="B523" s="19" t="s">
        <v>51</v>
      </c>
      <c r="C523" s="19" t="s">
        <v>52</v>
      </c>
      <c r="D523" s="19" t="s">
        <v>52</v>
      </c>
      <c r="E523" s="19" t="s">
        <v>52</v>
      </c>
      <c r="F523" s="19" t="s">
        <v>52</v>
      </c>
      <c r="G523" s="19" t="s">
        <v>52</v>
      </c>
      <c r="H523" s="19" t="s">
        <v>52</v>
      </c>
      <c r="I523" s="19" t="s">
        <v>52</v>
      </c>
      <c r="J523" s="19" t="s">
        <v>52</v>
      </c>
      <c r="K523" s="19" t="s">
        <v>52</v>
      </c>
      <c r="L523" s="19" t="s">
        <v>52</v>
      </c>
      <c r="M523" s="19" t="s">
        <v>52</v>
      </c>
      <c r="N523" s="19">
        <v>0.05</v>
      </c>
      <c r="O523" s="19">
        <v>0.05</v>
      </c>
      <c r="P523" s="19">
        <v>3.4669999999999999E-2</v>
      </c>
      <c r="Q523" s="19">
        <v>1.0422586599999999</v>
      </c>
      <c r="R523" s="19" t="s">
        <v>52</v>
      </c>
      <c r="S523" s="19" t="s">
        <v>52</v>
      </c>
    </row>
    <row r="524" spans="1:19">
      <c r="A524" s="20">
        <v>44474</v>
      </c>
      <c r="B524" s="19" t="s">
        <v>51</v>
      </c>
      <c r="C524" s="19" t="s">
        <v>52</v>
      </c>
      <c r="D524" s="19" t="s">
        <v>52</v>
      </c>
      <c r="E524" s="19" t="s">
        <v>52</v>
      </c>
      <c r="F524" s="19" t="s">
        <v>52</v>
      </c>
      <c r="G524" s="19" t="s">
        <v>52</v>
      </c>
      <c r="H524" s="19" t="s">
        <v>52</v>
      </c>
      <c r="I524" s="19" t="s">
        <v>52</v>
      </c>
      <c r="J524" s="19" t="s">
        <v>52</v>
      </c>
      <c r="K524" s="19" t="s">
        <v>52</v>
      </c>
      <c r="L524" s="19" t="s">
        <v>52</v>
      </c>
      <c r="M524" s="19" t="s">
        <v>52</v>
      </c>
      <c r="N524" s="19">
        <v>0.05</v>
      </c>
      <c r="O524" s="19">
        <v>0.05</v>
      </c>
      <c r="P524" s="19">
        <v>3.4450000000000001E-2</v>
      </c>
      <c r="Q524" s="19">
        <v>1.04225721</v>
      </c>
      <c r="R524" s="19" t="s">
        <v>52</v>
      </c>
      <c r="S524" s="19" t="s">
        <v>52</v>
      </c>
    </row>
    <row r="525" spans="1:19">
      <c r="A525" s="20">
        <v>44473</v>
      </c>
      <c r="B525" s="19" t="s">
        <v>51</v>
      </c>
      <c r="C525" s="19" t="s">
        <v>52</v>
      </c>
      <c r="D525" s="19" t="s">
        <v>52</v>
      </c>
      <c r="E525" s="19" t="s">
        <v>52</v>
      </c>
      <c r="F525" s="19" t="s">
        <v>52</v>
      </c>
      <c r="G525" s="19" t="s">
        <v>52</v>
      </c>
      <c r="H525" s="19" t="s">
        <v>52</v>
      </c>
      <c r="I525" s="19" t="s">
        <v>52</v>
      </c>
      <c r="J525" s="19" t="s">
        <v>52</v>
      </c>
      <c r="K525" s="19" t="s">
        <v>52</v>
      </c>
      <c r="L525" s="19" t="s">
        <v>52</v>
      </c>
      <c r="M525" s="19" t="s">
        <v>52</v>
      </c>
      <c r="N525" s="19">
        <v>0.05</v>
      </c>
      <c r="O525" s="19">
        <v>0.05</v>
      </c>
      <c r="P525" s="19">
        <v>3.4229999999999997E-2</v>
      </c>
      <c r="Q525" s="19">
        <v>1.04225576</v>
      </c>
      <c r="R525" s="19" t="s">
        <v>52</v>
      </c>
      <c r="S525" s="19" t="s">
        <v>52</v>
      </c>
    </row>
    <row r="526" spans="1:19">
      <c r="A526" s="20">
        <v>44470</v>
      </c>
      <c r="B526" s="19" t="s">
        <v>51</v>
      </c>
      <c r="C526" s="19" t="s">
        <v>52</v>
      </c>
      <c r="D526" s="19" t="s">
        <v>52</v>
      </c>
      <c r="E526" s="19" t="s">
        <v>52</v>
      </c>
      <c r="F526" s="19" t="s">
        <v>52</v>
      </c>
      <c r="G526" s="19" t="s">
        <v>52</v>
      </c>
      <c r="H526" s="19" t="s">
        <v>52</v>
      </c>
      <c r="I526" s="19" t="s">
        <v>52</v>
      </c>
      <c r="J526" s="19" t="s">
        <v>52</v>
      </c>
      <c r="K526" s="19" t="s">
        <v>52</v>
      </c>
      <c r="L526" s="19" t="s">
        <v>52</v>
      </c>
      <c r="M526" s="19" t="s">
        <v>52</v>
      </c>
      <c r="N526" s="19">
        <v>0.05</v>
      </c>
      <c r="O526" s="19">
        <v>0.05</v>
      </c>
      <c r="P526" s="19">
        <v>3.356E-2</v>
      </c>
      <c r="Q526" s="19">
        <v>1.0422514199999999</v>
      </c>
      <c r="R526" s="19" t="s">
        <v>52</v>
      </c>
      <c r="S526" s="19" t="s">
        <v>52</v>
      </c>
    </row>
    <row r="527" spans="1:19">
      <c r="A527" s="20">
        <v>44469</v>
      </c>
      <c r="B527" s="19" t="s">
        <v>51</v>
      </c>
      <c r="C527" s="19" t="s">
        <v>52</v>
      </c>
      <c r="D527" s="19" t="s">
        <v>52</v>
      </c>
      <c r="E527" s="19" t="s">
        <v>52</v>
      </c>
      <c r="F527" s="19" t="s">
        <v>52</v>
      </c>
      <c r="G527" s="19" t="s">
        <v>52</v>
      </c>
      <c r="H527" s="19" t="s">
        <v>52</v>
      </c>
      <c r="I527" s="19" t="s">
        <v>52</v>
      </c>
      <c r="J527" s="19" t="s">
        <v>52</v>
      </c>
      <c r="K527" s="19" t="s">
        <v>52</v>
      </c>
      <c r="L527" s="19" t="s">
        <v>52</v>
      </c>
      <c r="M527" s="19" t="s">
        <v>52</v>
      </c>
      <c r="N527" s="19">
        <v>0.05</v>
      </c>
      <c r="O527" s="19">
        <v>0.05</v>
      </c>
      <c r="P527" s="19">
        <v>3.3340000000000002E-2</v>
      </c>
      <c r="Q527" s="19">
        <v>1.0422499700000001</v>
      </c>
      <c r="R527" s="19" t="s">
        <v>52</v>
      </c>
      <c r="S527" s="19" t="s">
        <v>52</v>
      </c>
    </row>
    <row r="528" spans="1:19">
      <c r="A528" s="20">
        <v>44468</v>
      </c>
      <c r="B528" s="19" t="s">
        <v>51</v>
      </c>
      <c r="C528" s="19" t="s">
        <v>52</v>
      </c>
      <c r="D528" s="19" t="s">
        <v>52</v>
      </c>
      <c r="E528" s="19" t="s">
        <v>52</v>
      </c>
      <c r="F528" s="19" t="s">
        <v>52</v>
      </c>
      <c r="G528" s="19" t="s">
        <v>52</v>
      </c>
      <c r="H528" s="19" t="s">
        <v>52</v>
      </c>
      <c r="I528" s="19" t="s">
        <v>52</v>
      </c>
      <c r="J528" s="19" t="s">
        <v>52</v>
      </c>
      <c r="K528" s="19" t="s">
        <v>52</v>
      </c>
      <c r="L528" s="19" t="s">
        <v>52</v>
      </c>
      <c r="M528" s="19" t="s">
        <v>52</v>
      </c>
      <c r="N528" s="19">
        <v>0.05</v>
      </c>
      <c r="O528" s="19">
        <v>0.05</v>
      </c>
      <c r="P528" s="19">
        <v>3.3110000000000001E-2</v>
      </c>
      <c r="Q528" s="19">
        <v>1.04224853</v>
      </c>
      <c r="R528" s="19" t="s">
        <v>52</v>
      </c>
      <c r="S528" s="19" t="s">
        <v>52</v>
      </c>
    </row>
    <row r="529" spans="1:19">
      <c r="A529" s="20">
        <v>44467</v>
      </c>
      <c r="B529" s="19" t="s">
        <v>51</v>
      </c>
      <c r="C529" s="19" t="s">
        <v>52</v>
      </c>
      <c r="D529" s="19" t="s">
        <v>52</v>
      </c>
      <c r="E529" s="19" t="s">
        <v>52</v>
      </c>
      <c r="F529" s="19" t="s">
        <v>52</v>
      </c>
      <c r="G529" s="19" t="s">
        <v>52</v>
      </c>
      <c r="H529" s="19" t="s">
        <v>52</v>
      </c>
      <c r="I529" s="19" t="s">
        <v>52</v>
      </c>
      <c r="J529" s="19" t="s">
        <v>52</v>
      </c>
      <c r="K529" s="19" t="s">
        <v>52</v>
      </c>
      <c r="L529" s="19" t="s">
        <v>52</v>
      </c>
      <c r="M529" s="19" t="s">
        <v>52</v>
      </c>
      <c r="N529" s="19">
        <v>0.05</v>
      </c>
      <c r="O529" s="19">
        <v>0.05</v>
      </c>
      <c r="P529" s="19">
        <v>3.2890000000000003E-2</v>
      </c>
      <c r="Q529" s="19">
        <v>1.0422470800000001</v>
      </c>
      <c r="R529" s="19" t="s">
        <v>52</v>
      </c>
      <c r="S529" s="19" t="s">
        <v>52</v>
      </c>
    </row>
    <row r="530" spans="1:19">
      <c r="A530" s="20">
        <v>44466</v>
      </c>
      <c r="B530" s="19" t="s">
        <v>51</v>
      </c>
      <c r="C530" s="19" t="s">
        <v>52</v>
      </c>
      <c r="D530" s="19" t="s">
        <v>52</v>
      </c>
      <c r="E530" s="19" t="s">
        <v>52</v>
      </c>
      <c r="F530" s="19" t="s">
        <v>52</v>
      </c>
      <c r="G530" s="19" t="s">
        <v>52</v>
      </c>
      <c r="H530" s="19" t="s">
        <v>52</v>
      </c>
      <c r="I530" s="19" t="s">
        <v>52</v>
      </c>
      <c r="J530" s="19" t="s">
        <v>52</v>
      </c>
      <c r="K530" s="19" t="s">
        <v>52</v>
      </c>
      <c r="L530" s="19" t="s">
        <v>52</v>
      </c>
      <c r="M530" s="19" t="s">
        <v>52</v>
      </c>
      <c r="N530" s="19">
        <v>0.05</v>
      </c>
      <c r="O530" s="19">
        <v>0.05</v>
      </c>
      <c r="P530" s="19">
        <v>3.2669999999999998E-2</v>
      </c>
      <c r="Q530" s="19">
        <v>1.04224563</v>
      </c>
      <c r="R530" s="19" t="s">
        <v>52</v>
      </c>
      <c r="S530" s="19" t="s">
        <v>52</v>
      </c>
    </row>
    <row r="531" spans="1:19">
      <c r="A531" s="20">
        <v>44463</v>
      </c>
      <c r="B531" s="19" t="s">
        <v>51</v>
      </c>
      <c r="C531" s="19" t="s">
        <v>52</v>
      </c>
      <c r="D531" s="19" t="s">
        <v>52</v>
      </c>
      <c r="E531" s="19" t="s">
        <v>52</v>
      </c>
      <c r="F531" s="19" t="s">
        <v>52</v>
      </c>
      <c r="G531" s="19" t="s">
        <v>52</v>
      </c>
      <c r="H531" s="19" t="s">
        <v>52</v>
      </c>
      <c r="I531" s="19" t="s">
        <v>52</v>
      </c>
      <c r="J531" s="19" t="s">
        <v>52</v>
      </c>
      <c r="K531" s="19" t="s">
        <v>52</v>
      </c>
      <c r="L531" s="19" t="s">
        <v>52</v>
      </c>
      <c r="M531" s="19" t="s">
        <v>52</v>
      </c>
      <c r="N531" s="19">
        <v>0.05</v>
      </c>
      <c r="O531" s="19">
        <v>0.05</v>
      </c>
      <c r="P531" s="19">
        <v>3.2000000000000001E-2</v>
      </c>
      <c r="Q531" s="19">
        <v>1.04224129</v>
      </c>
      <c r="R531" s="19" t="s">
        <v>52</v>
      </c>
      <c r="S531" s="19" t="s">
        <v>52</v>
      </c>
    </row>
    <row r="532" spans="1:19">
      <c r="A532" s="20">
        <v>44462</v>
      </c>
      <c r="B532" s="19" t="s">
        <v>51</v>
      </c>
      <c r="C532" s="19" t="s">
        <v>52</v>
      </c>
      <c r="D532" s="19" t="s">
        <v>52</v>
      </c>
      <c r="E532" s="19" t="s">
        <v>52</v>
      </c>
      <c r="F532" s="19" t="s">
        <v>52</v>
      </c>
      <c r="G532" s="19" t="s">
        <v>52</v>
      </c>
      <c r="H532" s="19" t="s">
        <v>52</v>
      </c>
      <c r="I532" s="19" t="s">
        <v>52</v>
      </c>
      <c r="J532" s="19" t="s">
        <v>52</v>
      </c>
      <c r="K532" s="19" t="s">
        <v>52</v>
      </c>
      <c r="L532" s="19" t="s">
        <v>52</v>
      </c>
      <c r="M532" s="19" t="s">
        <v>52</v>
      </c>
      <c r="N532" s="19">
        <v>0.05</v>
      </c>
      <c r="O532" s="19">
        <v>0.05</v>
      </c>
      <c r="P532" s="19">
        <v>3.1780000000000003E-2</v>
      </c>
      <c r="Q532" s="19">
        <v>1.0422398399999999</v>
      </c>
      <c r="R532" s="19" t="s">
        <v>52</v>
      </c>
      <c r="S532" s="19" t="s">
        <v>52</v>
      </c>
    </row>
    <row r="533" spans="1:19">
      <c r="A533" s="20">
        <v>44461</v>
      </c>
      <c r="B533" s="19" t="s">
        <v>51</v>
      </c>
      <c r="C533" s="19" t="s">
        <v>52</v>
      </c>
      <c r="D533" s="19" t="s">
        <v>52</v>
      </c>
      <c r="E533" s="19" t="s">
        <v>52</v>
      </c>
      <c r="F533" s="19" t="s">
        <v>52</v>
      </c>
      <c r="G533" s="19" t="s">
        <v>52</v>
      </c>
      <c r="H533" s="19" t="s">
        <v>52</v>
      </c>
      <c r="I533" s="19" t="s">
        <v>52</v>
      </c>
      <c r="J533" s="19" t="s">
        <v>52</v>
      </c>
      <c r="K533" s="19" t="s">
        <v>52</v>
      </c>
      <c r="L533" s="19" t="s">
        <v>52</v>
      </c>
      <c r="M533" s="19" t="s">
        <v>52</v>
      </c>
      <c r="N533" s="19">
        <v>0.05</v>
      </c>
      <c r="O533" s="19">
        <v>0.05</v>
      </c>
      <c r="P533" s="19">
        <v>3.1559999999999998E-2</v>
      </c>
      <c r="Q533" s="19">
        <v>1.0422383900000001</v>
      </c>
      <c r="R533" s="19" t="s">
        <v>52</v>
      </c>
      <c r="S533" s="19" t="s">
        <v>52</v>
      </c>
    </row>
    <row r="534" spans="1:19">
      <c r="A534" s="20">
        <v>44460</v>
      </c>
      <c r="B534" s="19" t="s">
        <v>51</v>
      </c>
      <c r="C534" s="19" t="s">
        <v>52</v>
      </c>
      <c r="D534" s="19" t="s">
        <v>52</v>
      </c>
      <c r="E534" s="19" t="s">
        <v>52</v>
      </c>
      <c r="F534" s="19" t="s">
        <v>52</v>
      </c>
      <c r="G534" s="19" t="s">
        <v>52</v>
      </c>
      <c r="H534" s="19" t="s">
        <v>52</v>
      </c>
      <c r="I534" s="19" t="s">
        <v>52</v>
      </c>
      <c r="J534" s="19" t="s">
        <v>52</v>
      </c>
      <c r="K534" s="19" t="s">
        <v>52</v>
      </c>
      <c r="L534" s="19" t="s">
        <v>52</v>
      </c>
      <c r="M534" s="19" t="s">
        <v>52</v>
      </c>
      <c r="N534" s="19">
        <v>0.05</v>
      </c>
      <c r="O534" s="19">
        <v>0.05</v>
      </c>
      <c r="P534" s="19">
        <v>3.134E-2</v>
      </c>
      <c r="Q534" s="19">
        <v>1.04223694</v>
      </c>
      <c r="R534" s="19" t="s">
        <v>52</v>
      </c>
      <c r="S534" s="19" t="s">
        <v>52</v>
      </c>
    </row>
    <row r="535" spans="1:19">
      <c r="A535" s="20">
        <v>44459</v>
      </c>
      <c r="B535" s="19" t="s">
        <v>51</v>
      </c>
      <c r="C535" s="19" t="s">
        <v>52</v>
      </c>
      <c r="D535" s="19" t="s">
        <v>52</v>
      </c>
      <c r="E535" s="19" t="s">
        <v>52</v>
      </c>
      <c r="F535" s="19" t="s">
        <v>52</v>
      </c>
      <c r="G535" s="19" t="s">
        <v>52</v>
      </c>
      <c r="H535" s="19" t="s">
        <v>52</v>
      </c>
      <c r="I535" s="19" t="s">
        <v>52</v>
      </c>
      <c r="J535" s="19" t="s">
        <v>52</v>
      </c>
      <c r="K535" s="19" t="s">
        <v>52</v>
      </c>
      <c r="L535" s="19" t="s">
        <v>52</v>
      </c>
      <c r="M535" s="19" t="s">
        <v>52</v>
      </c>
      <c r="N535" s="19">
        <v>0.05</v>
      </c>
      <c r="O535" s="19">
        <v>0.05</v>
      </c>
      <c r="P535" s="19">
        <v>3.1109999999999999E-2</v>
      </c>
      <c r="Q535" s="19">
        <v>1.0422355000000001</v>
      </c>
      <c r="R535" s="19" t="s">
        <v>52</v>
      </c>
      <c r="S535" s="19" t="s">
        <v>52</v>
      </c>
    </row>
    <row r="536" spans="1:19">
      <c r="A536" s="20">
        <v>44456</v>
      </c>
      <c r="B536" s="19" t="s">
        <v>51</v>
      </c>
      <c r="C536" s="19" t="s">
        <v>52</v>
      </c>
      <c r="D536" s="19" t="s">
        <v>52</v>
      </c>
      <c r="E536" s="19" t="s">
        <v>52</v>
      </c>
      <c r="F536" s="19" t="s">
        <v>52</v>
      </c>
      <c r="G536" s="19" t="s">
        <v>52</v>
      </c>
      <c r="H536" s="19" t="s">
        <v>52</v>
      </c>
      <c r="I536" s="19" t="s">
        <v>52</v>
      </c>
      <c r="J536" s="19" t="s">
        <v>52</v>
      </c>
      <c r="K536" s="19" t="s">
        <v>52</v>
      </c>
      <c r="L536" s="19" t="s">
        <v>52</v>
      </c>
      <c r="M536" s="19" t="s">
        <v>52</v>
      </c>
      <c r="N536" s="19">
        <v>0.05</v>
      </c>
      <c r="O536" s="19">
        <v>0.05</v>
      </c>
      <c r="P536" s="19">
        <v>3.0450000000000001E-2</v>
      </c>
      <c r="Q536" s="19">
        <v>1.0422311500000001</v>
      </c>
      <c r="R536" s="19" t="s">
        <v>52</v>
      </c>
      <c r="S536" s="19" t="s">
        <v>52</v>
      </c>
    </row>
    <row r="537" spans="1:19">
      <c r="A537" s="20">
        <v>44455</v>
      </c>
      <c r="B537" s="19" t="s">
        <v>51</v>
      </c>
      <c r="C537" s="19" t="s">
        <v>52</v>
      </c>
      <c r="D537" s="19" t="s">
        <v>52</v>
      </c>
      <c r="E537" s="19" t="s">
        <v>52</v>
      </c>
      <c r="F537" s="19" t="s">
        <v>52</v>
      </c>
      <c r="G537" s="19" t="s">
        <v>52</v>
      </c>
      <c r="H537" s="19" t="s">
        <v>52</v>
      </c>
      <c r="I537" s="19" t="s">
        <v>52</v>
      </c>
      <c r="J537" s="19" t="s">
        <v>52</v>
      </c>
      <c r="K537" s="19" t="s">
        <v>52</v>
      </c>
      <c r="L537" s="19" t="s">
        <v>52</v>
      </c>
      <c r="M537" s="19" t="s">
        <v>52</v>
      </c>
      <c r="N537" s="19">
        <v>0.05</v>
      </c>
      <c r="O537" s="19">
        <v>0.05</v>
      </c>
      <c r="P537" s="19">
        <v>3.022E-2</v>
      </c>
      <c r="Q537" s="19">
        <v>1.04222971</v>
      </c>
      <c r="R537" s="19" t="s">
        <v>52</v>
      </c>
      <c r="S537" s="19" t="s">
        <v>52</v>
      </c>
    </row>
    <row r="538" spans="1:19">
      <c r="A538" s="20">
        <v>44454</v>
      </c>
      <c r="B538" s="19" t="s">
        <v>51</v>
      </c>
      <c r="C538" s="19" t="s">
        <v>52</v>
      </c>
      <c r="D538" s="19" t="s">
        <v>52</v>
      </c>
      <c r="E538" s="19" t="s">
        <v>52</v>
      </c>
      <c r="F538" s="19" t="s">
        <v>52</v>
      </c>
      <c r="G538" s="19" t="s">
        <v>52</v>
      </c>
      <c r="H538" s="19" t="s">
        <v>52</v>
      </c>
      <c r="I538" s="19" t="s">
        <v>52</v>
      </c>
      <c r="J538" s="19" t="s">
        <v>52</v>
      </c>
      <c r="K538" s="19" t="s">
        <v>52</v>
      </c>
      <c r="L538" s="19" t="s">
        <v>52</v>
      </c>
      <c r="M538" s="19" t="s">
        <v>52</v>
      </c>
      <c r="N538" s="19">
        <v>0.05</v>
      </c>
      <c r="O538" s="19">
        <v>0.05</v>
      </c>
      <c r="P538" s="19">
        <v>0.03</v>
      </c>
      <c r="Q538" s="19">
        <v>1.0422282599999999</v>
      </c>
      <c r="R538" s="19" t="s">
        <v>52</v>
      </c>
      <c r="S538" s="19" t="s">
        <v>52</v>
      </c>
    </row>
    <row r="539" spans="1:19">
      <c r="A539" s="20">
        <v>44453</v>
      </c>
      <c r="B539" s="19" t="s">
        <v>51</v>
      </c>
      <c r="C539" s="19" t="s">
        <v>52</v>
      </c>
      <c r="D539" s="19" t="s">
        <v>52</v>
      </c>
      <c r="E539" s="19" t="s">
        <v>52</v>
      </c>
      <c r="F539" s="19" t="s">
        <v>52</v>
      </c>
      <c r="G539" s="19" t="s">
        <v>52</v>
      </c>
      <c r="H539" s="19" t="s">
        <v>52</v>
      </c>
      <c r="I539" s="19" t="s">
        <v>52</v>
      </c>
      <c r="J539" s="19" t="s">
        <v>52</v>
      </c>
      <c r="K539" s="19" t="s">
        <v>52</v>
      </c>
      <c r="L539" s="19" t="s">
        <v>52</v>
      </c>
      <c r="M539" s="19" t="s">
        <v>52</v>
      </c>
      <c r="N539" s="19">
        <v>0.05</v>
      </c>
      <c r="O539" s="19">
        <v>4.956E-2</v>
      </c>
      <c r="P539" s="19">
        <v>2.9780000000000001E-2</v>
      </c>
      <c r="Q539" s="19">
        <v>1.0422268100000001</v>
      </c>
      <c r="R539" s="19" t="s">
        <v>52</v>
      </c>
      <c r="S539" s="19" t="s">
        <v>52</v>
      </c>
    </row>
    <row r="540" spans="1:19">
      <c r="A540" s="20">
        <v>44452</v>
      </c>
      <c r="B540" s="19" t="s">
        <v>51</v>
      </c>
      <c r="C540" s="19" t="s">
        <v>52</v>
      </c>
      <c r="D540" s="19" t="s">
        <v>52</v>
      </c>
      <c r="E540" s="19" t="s">
        <v>52</v>
      </c>
      <c r="F540" s="19" t="s">
        <v>52</v>
      </c>
      <c r="G540" s="19" t="s">
        <v>52</v>
      </c>
      <c r="H540" s="19" t="s">
        <v>52</v>
      </c>
      <c r="I540" s="19" t="s">
        <v>52</v>
      </c>
      <c r="J540" s="19" t="s">
        <v>52</v>
      </c>
      <c r="K540" s="19" t="s">
        <v>52</v>
      </c>
      <c r="L540" s="19" t="s">
        <v>52</v>
      </c>
      <c r="M540" s="19" t="s">
        <v>52</v>
      </c>
      <c r="N540" s="19">
        <v>0.05</v>
      </c>
      <c r="O540" s="19">
        <v>4.9110000000000001E-2</v>
      </c>
      <c r="P540" s="19">
        <v>2.9559999999999999E-2</v>
      </c>
      <c r="Q540" s="19">
        <v>1.04222536</v>
      </c>
      <c r="R540" s="19" t="s">
        <v>52</v>
      </c>
      <c r="S540" s="19" t="s">
        <v>52</v>
      </c>
    </row>
    <row r="541" spans="1:19">
      <c r="A541" s="20">
        <v>44449</v>
      </c>
      <c r="B541" s="19" t="s">
        <v>51</v>
      </c>
      <c r="C541" s="19" t="s">
        <v>52</v>
      </c>
      <c r="D541" s="19" t="s">
        <v>52</v>
      </c>
      <c r="E541" s="19" t="s">
        <v>52</v>
      </c>
      <c r="F541" s="19" t="s">
        <v>52</v>
      </c>
      <c r="G541" s="19" t="s">
        <v>52</v>
      </c>
      <c r="H541" s="19" t="s">
        <v>52</v>
      </c>
      <c r="I541" s="19" t="s">
        <v>52</v>
      </c>
      <c r="J541" s="19" t="s">
        <v>52</v>
      </c>
      <c r="K541" s="19" t="s">
        <v>52</v>
      </c>
      <c r="L541" s="19" t="s">
        <v>52</v>
      </c>
      <c r="M541" s="19" t="s">
        <v>52</v>
      </c>
      <c r="N541" s="19">
        <v>0.05</v>
      </c>
      <c r="O541" s="19">
        <v>4.7780000000000003E-2</v>
      </c>
      <c r="P541" s="19">
        <v>2.8889999999999999E-2</v>
      </c>
      <c r="Q541" s="19">
        <v>1.0422210199999999</v>
      </c>
      <c r="R541" s="19" t="s">
        <v>52</v>
      </c>
      <c r="S541" s="19" t="s">
        <v>52</v>
      </c>
    </row>
    <row r="542" spans="1:19">
      <c r="A542" s="20">
        <v>44448</v>
      </c>
      <c r="B542" s="19" t="s">
        <v>51</v>
      </c>
      <c r="C542" s="19" t="s">
        <v>52</v>
      </c>
      <c r="D542" s="19" t="s">
        <v>52</v>
      </c>
      <c r="E542" s="19" t="s">
        <v>52</v>
      </c>
      <c r="F542" s="19" t="s">
        <v>52</v>
      </c>
      <c r="G542" s="19" t="s">
        <v>52</v>
      </c>
      <c r="H542" s="19" t="s">
        <v>52</v>
      </c>
      <c r="I542" s="19" t="s">
        <v>52</v>
      </c>
      <c r="J542" s="19" t="s">
        <v>52</v>
      </c>
      <c r="K542" s="19" t="s">
        <v>52</v>
      </c>
      <c r="L542" s="19" t="s">
        <v>52</v>
      </c>
      <c r="M542" s="19" t="s">
        <v>52</v>
      </c>
      <c r="N542" s="19">
        <v>0.05</v>
      </c>
      <c r="O542" s="19">
        <v>4.734E-2</v>
      </c>
      <c r="P542" s="19">
        <v>2.8670000000000001E-2</v>
      </c>
      <c r="Q542" s="19">
        <v>1.0422195700000001</v>
      </c>
      <c r="R542" s="19" t="s">
        <v>52</v>
      </c>
      <c r="S542" s="19" t="s">
        <v>52</v>
      </c>
    </row>
    <row r="543" spans="1:19">
      <c r="A543" s="20">
        <v>44447</v>
      </c>
      <c r="B543" s="19" t="s">
        <v>51</v>
      </c>
      <c r="C543" s="19" t="s">
        <v>52</v>
      </c>
      <c r="D543" s="19" t="s">
        <v>52</v>
      </c>
      <c r="E543" s="19" t="s">
        <v>52</v>
      </c>
      <c r="F543" s="19" t="s">
        <v>52</v>
      </c>
      <c r="G543" s="19" t="s">
        <v>52</v>
      </c>
      <c r="H543" s="19" t="s">
        <v>52</v>
      </c>
      <c r="I543" s="19" t="s">
        <v>52</v>
      </c>
      <c r="J543" s="19" t="s">
        <v>52</v>
      </c>
      <c r="K543" s="19" t="s">
        <v>52</v>
      </c>
      <c r="L543" s="19" t="s">
        <v>52</v>
      </c>
      <c r="M543" s="19" t="s">
        <v>52</v>
      </c>
      <c r="N543" s="19">
        <v>0.05</v>
      </c>
      <c r="O543" s="19">
        <v>4.6890000000000001E-2</v>
      </c>
      <c r="P543" s="19">
        <v>2.845E-2</v>
      </c>
      <c r="Q543" s="19">
        <v>1.04221813</v>
      </c>
      <c r="R543" s="19" t="s">
        <v>52</v>
      </c>
      <c r="S543" s="19" t="s">
        <v>52</v>
      </c>
    </row>
    <row r="544" spans="1:19">
      <c r="A544" s="20">
        <v>44446</v>
      </c>
      <c r="B544" s="19" t="s">
        <v>51</v>
      </c>
      <c r="C544" s="19" t="s">
        <v>52</v>
      </c>
      <c r="D544" s="19" t="s">
        <v>52</v>
      </c>
      <c r="E544" s="19" t="s">
        <v>52</v>
      </c>
      <c r="F544" s="19" t="s">
        <v>52</v>
      </c>
      <c r="G544" s="19" t="s">
        <v>52</v>
      </c>
      <c r="H544" s="19" t="s">
        <v>52</v>
      </c>
      <c r="I544" s="19" t="s">
        <v>52</v>
      </c>
      <c r="J544" s="19" t="s">
        <v>52</v>
      </c>
      <c r="K544" s="19" t="s">
        <v>52</v>
      </c>
      <c r="L544" s="19" t="s">
        <v>52</v>
      </c>
      <c r="M544" s="19" t="s">
        <v>52</v>
      </c>
      <c r="N544" s="19">
        <v>0.05</v>
      </c>
      <c r="O544" s="19">
        <v>4.6449999999999998E-2</v>
      </c>
      <c r="P544" s="19">
        <v>2.8219999999999999E-2</v>
      </c>
      <c r="Q544" s="19">
        <v>1.0422166799999999</v>
      </c>
      <c r="R544" s="19" t="s">
        <v>52</v>
      </c>
      <c r="S544" s="19" t="s">
        <v>52</v>
      </c>
    </row>
    <row r="545" spans="1:19">
      <c r="A545" s="20">
        <v>44442</v>
      </c>
      <c r="B545" s="19" t="s">
        <v>51</v>
      </c>
      <c r="C545" s="19" t="s">
        <v>52</v>
      </c>
      <c r="D545" s="19" t="s">
        <v>52</v>
      </c>
      <c r="E545" s="19" t="s">
        <v>52</v>
      </c>
      <c r="F545" s="19" t="s">
        <v>52</v>
      </c>
      <c r="G545" s="19" t="s">
        <v>52</v>
      </c>
      <c r="H545" s="19" t="s">
        <v>52</v>
      </c>
      <c r="I545" s="19" t="s">
        <v>52</v>
      </c>
      <c r="J545" s="19" t="s">
        <v>52</v>
      </c>
      <c r="K545" s="19" t="s">
        <v>52</v>
      </c>
      <c r="L545" s="19" t="s">
        <v>52</v>
      </c>
      <c r="M545" s="19" t="s">
        <v>52</v>
      </c>
      <c r="N545" s="19">
        <v>0.05</v>
      </c>
      <c r="O545" s="19">
        <v>4.4670000000000001E-2</v>
      </c>
      <c r="P545" s="19">
        <v>2.7560000000000001E-2</v>
      </c>
      <c r="Q545" s="19">
        <v>1.04221089</v>
      </c>
      <c r="R545" s="19" t="s">
        <v>52</v>
      </c>
      <c r="S545" s="19" t="s">
        <v>52</v>
      </c>
    </row>
    <row r="546" spans="1:19">
      <c r="A546" s="20">
        <v>44441</v>
      </c>
      <c r="B546" s="19" t="s">
        <v>51</v>
      </c>
      <c r="C546" s="19" t="s">
        <v>52</v>
      </c>
      <c r="D546" s="19" t="s">
        <v>52</v>
      </c>
      <c r="E546" s="19" t="s">
        <v>52</v>
      </c>
      <c r="F546" s="19" t="s">
        <v>52</v>
      </c>
      <c r="G546" s="19" t="s">
        <v>52</v>
      </c>
      <c r="H546" s="19" t="s">
        <v>52</v>
      </c>
      <c r="I546" s="19" t="s">
        <v>52</v>
      </c>
      <c r="J546" s="19" t="s">
        <v>52</v>
      </c>
      <c r="K546" s="19" t="s">
        <v>52</v>
      </c>
      <c r="L546" s="19" t="s">
        <v>52</v>
      </c>
      <c r="M546" s="19" t="s">
        <v>52</v>
      </c>
      <c r="N546" s="19">
        <v>0.05</v>
      </c>
      <c r="O546" s="19">
        <v>4.4220000000000002E-2</v>
      </c>
      <c r="P546" s="19">
        <v>2.7390000000000001E-2</v>
      </c>
      <c r="Q546" s="19">
        <v>1.0422094399999999</v>
      </c>
      <c r="R546" s="19" t="s">
        <v>52</v>
      </c>
      <c r="S546" s="19" t="s">
        <v>52</v>
      </c>
    </row>
    <row r="547" spans="1:19">
      <c r="A547" s="20">
        <v>44440</v>
      </c>
      <c r="B547" s="19" t="s">
        <v>51</v>
      </c>
      <c r="C547" s="19" t="s">
        <v>52</v>
      </c>
      <c r="D547" s="19" t="s">
        <v>52</v>
      </c>
      <c r="E547" s="19" t="s">
        <v>52</v>
      </c>
      <c r="F547" s="19" t="s">
        <v>52</v>
      </c>
      <c r="G547" s="19" t="s">
        <v>52</v>
      </c>
      <c r="H547" s="19" t="s">
        <v>52</v>
      </c>
      <c r="I547" s="19" t="s">
        <v>52</v>
      </c>
      <c r="J547" s="19" t="s">
        <v>52</v>
      </c>
      <c r="K547" s="19" t="s">
        <v>52</v>
      </c>
      <c r="L547" s="19" t="s">
        <v>52</v>
      </c>
      <c r="M547" s="19" t="s">
        <v>52</v>
      </c>
      <c r="N547" s="19">
        <v>0.05</v>
      </c>
      <c r="O547" s="19">
        <v>4.3779999999999999E-2</v>
      </c>
      <c r="P547" s="19">
        <v>2.7220000000000001E-2</v>
      </c>
      <c r="Q547" s="19">
        <v>1.0422079900000001</v>
      </c>
      <c r="R547" s="19" t="s">
        <v>52</v>
      </c>
      <c r="S547" s="19" t="s">
        <v>52</v>
      </c>
    </row>
    <row r="548" spans="1:19">
      <c r="A548" s="20">
        <v>44439</v>
      </c>
      <c r="B548" s="19" t="s">
        <v>51</v>
      </c>
      <c r="C548" s="19" t="s">
        <v>52</v>
      </c>
      <c r="D548" s="19" t="s">
        <v>52</v>
      </c>
      <c r="E548" s="19" t="s">
        <v>52</v>
      </c>
      <c r="F548" s="19" t="s">
        <v>52</v>
      </c>
      <c r="G548" s="19" t="s">
        <v>52</v>
      </c>
      <c r="H548" s="19" t="s">
        <v>52</v>
      </c>
      <c r="I548" s="19" t="s">
        <v>52</v>
      </c>
      <c r="J548" s="19" t="s">
        <v>52</v>
      </c>
      <c r="K548" s="19" t="s">
        <v>52</v>
      </c>
      <c r="L548" s="19" t="s">
        <v>52</v>
      </c>
      <c r="M548" s="19" t="s">
        <v>52</v>
      </c>
      <c r="N548" s="19">
        <v>0.05</v>
      </c>
      <c r="O548" s="19">
        <v>4.3339999999999997E-2</v>
      </c>
      <c r="P548" s="19">
        <v>2.7060000000000001E-2</v>
      </c>
      <c r="Q548" s="19">
        <v>1.04220655</v>
      </c>
      <c r="R548" s="19" t="s">
        <v>52</v>
      </c>
      <c r="S548" s="19" t="s">
        <v>52</v>
      </c>
    </row>
    <row r="549" spans="1:19">
      <c r="A549" s="20">
        <v>44438</v>
      </c>
      <c r="B549" s="19" t="s">
        <v>51</v>
      </c>
      <c r="C549" s="19" t="s">
        <v>52</v>
      </c>
      <c r="D549" s="19" t="s">
        <v>52</v>
      </c>
      <c r="E549" s="19" t="s">
        <v>52</v>
      </c>
      <c r="F549" s="19" t="s">
        <v>52</v>
      </c>
      <c r="G549" s="19" t="s">
        <v>52</v>
      </c>
      <c r="H549" s="19" t="s">
        <v>52</v>
      </c>
      <c r="I549" s="19" t="s">
        <v>52</v>
      </c>
      <c r="J549" s="19" t="s">
        <v>52</v>
      </c>
      <c r="K549" s="19" t="s">
        <v>52</v>
      </c>
      <c r="L549" s="19" t="s">
        <v>52</v>
      </c>
      <c r="M549" s="19" t="s">
        <v>52</v>
      </c>
      <c r="N549" s="19">
        <v>0.05</v>
      </c>
      <c r="O549" s="19">
        <v>4.2889999999999998E-2</v>
      </c>
      <c r="P549" s="19">
        <v>2.7E-2</v>
      </c>
      <c r="Q549" s="19">
        <v>1.0422051000000001</v>
      </c>
      <c r="R549" s="19" t="s">
        <v>52</v>
      </c>
      <c r="S549" s="19" t="s">
        <v>52</v>
      </c>
    </row>
    <row r="550" spans="1:19">
      <c r="A550" s="20">
        <v>44435</v>
      </c>
      <c r="B550" s="19" t="s">
        <v>51</v>
      </c>
      <c r="C550" s="19" t="s">
        <v>52</v>
      </c>
      <c r="D550" s="19" t="s">
        <v>52</v>
      </c>
      <c r="E550" s="19" t="s">
        <v>52</v>
      </c>
      <c r="F550" s="19" t="s">
        <v>52</v>
      </c>
      <c r="G550" s="19" t="s">
        <v>52</v>
      </c>
      <c r="H550" s="19" t="s">
        <v>52</v>
      </c>
      <c r="I550" s="19" t="s">
        <v>52</v>
      </c>
      <c r="J550" s="19" t="s">
        <v>52</v>
      </c>
      <c r="K550" s="19" t="s">
        <v>52</v>
      </c>
      <c r="L550" s="19" t="s">
        <v>52</v>
      </c>
      <c r="M550" s="19" t="s">
        <v>52</v>
      </c>
      <c r="N550" s="19">
        <v>0.05</v>
      </c>
      <c r="O550" s="19">
        <v>4.156E-2</v>
      </c>
      <c r="P550" s="19">
        <v>2.656E-2</v>
      </c>
      <c r="Q550" s="19">
        <v>1.0422007600000001</v>
      </c>
      <c r="R550" s="19" t="s">
        <v>52</v>
      </c>
      <c r="S550" s="19" t="s">
        <v>52</v>
      </c>
    </row>
    <row r="551" spans="1:19">
      <c r="A551" s="20">
        <v>44434</v>
      </c>
      <c r="B551" s="19" t="s">
        <v>51</v>
      </c>
      <c r="C551" s="19" t="s">
        <v>52</v>
      </c>
      <c r="D551" s="19" t="s">
        <v>52</v>
      </c>
      <c r="E551" s="19" t="s">
        <v>52</v>
      </c>
      <c r="F551" s="19" t="s">
        <v>52</v>
      </c>
      <c r="G551" s="19" t="s">
        <v>52</v>
      </c>
      <c r="H551" s="19" t="s">
        <v>52</v>
      </c>
      <c r="I551" s="19" t="s">
        <v>52</v>
      </c>
      <c r="J551" s="19" t="s">
        <v>52</v>
      </c>
      <c r="K551" s="19" t="s">
        <v>52</v>
      </c>
      <c r="L551" s="19" t="s">
        <v>52</v>
      </c>
      <c r="M551" s="19" t="s">
        <v>52</v>
      </c>
      <c r="N551" s="19">
        <v>0.05</v>
      </c>
      <c r="O551" s="19">
        <v>4.1110000000000001E-2</v>
      </c>
      <c r="P551" s="19">
        <v>2.6339999999999999E-2</v>
      </c>
      <c r="Q551" s="19">
        <v>1.04219931</v>
      </c>
      <c r="R551" s="19" t="s">
        <v>52</v>
      </c>
      <c r="S551" s="19" t="s">
        <v>52</v>
      </c>
    </row>
    <row r="552" spans="1:19">
      <c r="A552" s="20">
        <v>44433</v>
      </c>
      <c r="B552" s="19" t="s">
        <v>51</v>
      </c>
      <c r="C552" s="19" t="s">
        <v>52</v>
      </c>
      <c r="D552" s="19" t="s">
        <v>52</v>
      </c>
      <c r="E552" s="19" t="s">
        <v>52</v>
      </c>
      <c r="F552" s="19" t="s">
        <v>52</v>
      </c>
      <c r="G552" s="19" t="s">
        <v>52</v>
      </c>
      <c r="H552" s="19" t="s">
        <v>52</v>
      </c>
      <c r="I552" s="19" t="s">
        <v>52</v>
      </c>
      <c r="J552" s="19" t="s">
        <v>52</v>
      </c>
      <c r="K552" s="19" t="s">
        <v>52</v>
      </c>
      <c r="L552" s="19" t="s">
        <v>52</v>
      </c>
      <c r="M552" s="19" t="s">
        <v>52</v>
      </c>
      <c r="N552" s="19">
        <v>0.05</v>
      </c>
      <c r="O552" s="19">
        <v>4.0669999999999998E-2</v>
      </c>
      <c r="P552" s="19">
        <v>2.6110000000000001E-2</v>
      </c>
      <c r="Q552" s="19">
        <v>1.0421978599999999</v>
      </c>
      <c r="R552" s="19" t="s">
        <v>52</v>
      </c>
      <c r="S552" s="19" t="s">
        <v>52</v>
      </c>
    </row>
    <row r="553" spans="1:19">
      <c r="A553" s="20">
        <v>44432</v>
      </c>
      <c r="B553" s="19" t="s">
        <v>51</v>
      </c>
      <c r="C553" s="19" t="s">
        <v>52</v>
      </c>
      <c r="D553" s="19" t="s">
        <v>52</v>
      </c>
      <c r="E553" s="19" t="s">
        <v>52</v>
      </c>
      <c r="F553" s="19" t="s">
        <v>52</v>
      </c>
      <c r="G553" s="19" t="s">
        <v>52</v>
      </c>
      <c r="H553" s="19" t="s">
        <v>52</v>
      </c>
      <c r="I553" s="19" t="s">
        <v>52</v>
      </c>
      <c r="J553" s="19" t="s">
        <v>52</v>
      </c>
      <c r="K553" s="19" t="s">
        <v>52</v>
      </c>
      <c r="L553" s="19" t="s">
        <v>52</v>
      </c>
      <c r="M553" s="19" t="s">
        <v>52</v>
      </c>
      <c r="N553" s="19">
        <v>0.05</v>
      </c>
      <c r="O553" s="19">
        <v>4.0219999999999999E-2</v>
      </c>
      <c r="P553" s="19">
        <v>2.5999999999999999E-2</v>
      </c>
      <c r="Q553" s="19">
        <v>1.0421964100000001</v>
      </c>
      <c r="R553" s="19" t="s">
        <v>52</v>
      </c>
      <c r="S553" s="19" t="s">
        <v>52</v>
      </c>
    </row>
    <row r="554" spans="1:19">
      <c r="A554" s="20">
        <v>44431</v>
      </c>
      <c r="B554" s="19" t="s">
        <v>51</v>
      </c>
      <c r="C554" s="19" t="s">
        <v>52</v>
      </c>
      <c r="D554" s="19" t="s">
        <v>52</v>
      </c>
      <c r="E554" s="19" t="s">
        <v>52</v>
      </c>
      <c r="F554" s="19" t="s">
        <v>52</v>
      </c>
      <c r="G554" s="19" t="s">
        <v>52</v>
      </c>
      <c r="H554" s="19" t="s">
        <v>52</v>
      </c>
      <c r="I554" s="19" t="s">
        <v>52</v>
      </c>
      <c r="J554" s="19" t="s">
        <v>52</v>
      </c>
      <c r="K554" s="19" t="s">
        <v>52</v>
      </c>
      <c r="L554" s="19" t="s">
        <v>52</v>
      </c>
      <c r="M554" s="19" t="s">
        <v>52</v>
      </c>
      <c r="N554" s="19">
        <v>0.05</v>
      </c>
      <c r="O554" s="19">
        <v>3.9780000000000003E-2</v>
      </c>
      <c r="P554" s="19">
        <v>2.5829999999999999E-2</v>
      </c>
      <c r="Q554" s="19">
        <v>1.0421949699999999</v>
      </c>
      <c r="R554" s="19" t="s">
        <v>52</v>
      </c>
      <c r="S554" s="19" t="s">
        <v>52</v>
      </c>
    </row>
    <row r="555" spans="1:19">
      <c r="A555" s="20">
        <v>44428</v>
      </c>
      <c r="B555" s="19" t="s">
        <v>51</v>
      </c>
      <c r="C555" s="19" t="s">
        <v>52</v>
      </c>
      <c r="D555" s="19" t="s">
        <v>52</v>
      </c>
      <c r="E555" s="19" t="s">
        <v>52</v>
      </c>
      <c r="F555" s="19" t="s">
        <v>52</v>
      </c>
      <c r="G555" s="19" t="s">
        <v>52</v>
      </c>
      <c r="H555" s="19" t="s">
        <v>52</v>
      </c>
      <c r="I555" s="19" t="s">
        <v>52</v>
      </c>
      <c r="J555" s="19" t="s">
        <v>52</v>
      </c>
      <c r="K555" s="19" t="s">
        <v>52</v>
      </c>
      <c r="L555" s="19" t="s">
        <v>52</v>
      </c>
      <c r="M555" s="19" t="s">
        <v>52</v>
      </c>
      <c r="N555" s="19">
        <v>0.05</v>
      </c>
      <c r="O555" s="19">
        <v>3.8449999999999998E-2</v>
      </c>
      <c r="P555" s="19">
        <v>2.5329999999999998E-2</v>
      </c>
      <c r="Q555" s="19">
        <v>1.04219062</v>
      </c>
      <c r="R555" s="19" t="s">
        <v>52</v>
      </c>
      <c r="S555" s="19" t="s">
        <v>52</v>
      </c>
    </row>
    <row r="556" spans="1:19">
      <c r="A556" s="20">
        <v>44427</v>
      </c>
      <c r="B556" s="19" t="s">
        <v>51</v>
      </c>
      <c r="C556" s="19" t="s">
        <v>52</v>
      </c>
      <c r="D556" s="19" t="s">
        <v>52</v>
      </c>
      <c r="E556" s="19" t="s">
        <v>52</v>
      </c>
      <c r="F556" s="19" t="s">
        <v>52</v>
      </c>
      <c r="G556" s="19" t="s">
        <v>52</v>
      </c>
      <c r="H556" s="19" t="s">
        <v>52</v>
      </c>
      <c r="I556" s="19" t="s">
        <v>52</v>
      </c>
      <c r="J556" s="19" t="s">
        <v>52</v>
      </c>
      <c r="K556" s="19" t="s">
        <v>52</v>
      </c>
      <c r="L556" s="19" t="s">
        <v>52</v>
      </c>
      <c r="M556" s="19" t="s">
        <v>52</v>
      </c>
      <c r="N556" s="19">
        <v>0.05</v>
      </c>
      <c r="O556" s="19">
        <v>3.7999999999999999E-2</v>
      </c>
      <c r="P556" s="19">
        <v>2.5170000000000001E-2</v>
      </c>
      <c r="Q556" s="19">
        <v>1.04218918</v>
      </c>
      <c r="R556" s="19" t="s">
        <v>52</v>
      </c>
      <c r="S556" s="19" t="s">
        <v>52</v>
      </c>
    </row>
    <row r="557" spans="1:19">
      <c r="A557" s="20">
        <v>44426</v>
      </c>
      <c r="B557" s="19" t="s">
        <v>51</v>
      </c>
      <c r="C557" s="19" t="s">
        <v>52</v>
      </c>
      <c r="D557" s="19" t="s">
        <v>52</v>
      </c>
      <c r="E557" s="19" t="s">
        <v>52</v>
      </c>
      <c r="F557" s="19" t="s">
        <v>52</v>
      </c>
      <c r="G557" s="19" t="s">
        <v>52</v>
      </c>
      <c r="H557" s="19" t="s">
        <v>52</v>
      </c>
      <c r="I557" s="19" t="s">
        <v>52</v>
      </c>
      <c r="J557" s="19" t="s">
        <v>52</v>
      </c>
      <c r="K557" s="19" t="s">
        <v>52</v>
      </c>
      <c r="L557" s="19" t="s">
        <v>52</v>
      </c>
      <c r="M557" s="19" t="s">
        <v>52</v>
      </c>
      <c r="N557" s="19">
        <v>0.05</v>
      </c>
      <c r="O557" s="19">
        <v>3.7560000000000003E-2</v>
      </c>
      <c r="P557" s="19">
        <v>2.5000000000000001E-2</v>
      </c>
      <c r="Q557" s="19">
        <v>1.04218773</v>
      </c>
      <c r="R557" s="19" t="s">
        <v>52</v>
      </c>
      <c r="S557" s="19" t="s">
        <v>52</v>
      </c>
    </row>
    <row r="558" spans="1:19">
      <c r="A558" s="20">
        <v>44425</v>
      </c>
      <c r="B558" s="19" t="s">
        <v>51</v>
      </c>
      <c r="C558" s="19" t="s">
        <v>52</v>
      </c>
      <c r="D558" s="19" t="s">
        <v>52</v>
      </c>
      <c r="E558" s="19" t="s">
        <v>52</v>
      </c>
      <c r="F558" s="19" t="s">
        <v>52</v>
      </c>
      <c r="G558" s="19" t="s">
        <v>52</v>
      </c>
      <c r="H558" s="19" t="s">
        <v>52</v>
      </c>
      <c r="I558" s="19" t="s">
        <v>52</v>
      </c>
      <c r="J558" s="19" t="s">
        <v>52</v>
      </c>
      <c r="K558" s="19" t="s">
        <v>52</v>
      </c>
      <c r="L558" s="19" t="s">
        <v>52</v>
      </c>
      <c r="M558" s="19" t="s">
        <v>52</v>
      </c>
      <c r="N558" s="19">
        <v>0.05</v>
      </c>
      <c r="O558" s="19">
        <v>3.7109999999999997E-2</v>
      </c>
      <c r="P558" s="19">
        <v>2.4889999999999999E-2</v>
      </c>
      <c r="Q558" s="19">
        <v>1.0421862799999999</v>
      </c>
      <c r="R558" s="19" t="s">
        <v>52</v>
      </c>
      <c r="S558" s="19" t="s">
        <v>52</v>
      </c>
    </row>
    <row r="559" spans="1:19">
      <c r="A559" s="20">
        <v>44424</v>
      </c>
      <c r="B559" s="19" t="s">
        <v>51</v>
      </c>
      <c r="C559" s="19" t="s">
        <v>52</v>
      </c>
      <c r="D559" s="19" t="s">
        <v>52</v>
      </c>
      <c r="E559" s="19" t="s">
        <v>52</v>
      </c>
      <c r="F559" s="19" t="s">
        <v>52</v>
      </c>
      <c r="G559" s="19" t="s">
        <v>52</v>
      </c>
      <c r="H559" s="19" t="s">
        <v>52</v>
      </c>
      <c r="I559" s="19" t="s">
        <v>52</v>
      </c>
      <c r="J559" s="19" t="s">
        <v>52</v>
      </c>
      <c r="K559" s="19" t="s">
        <v>52</v>
      </c>
      <c r="L559" s="19" t="s">
        <v>52</v>
      </c>
      <c r="M559" s="19" t="s">
        <v>52</v>
      </c>
      <c r="N559" s="19">
        <v>0.05</v>
      </c>
      <c r="O559" s="19">
        <v>3.6670000000000001E-2</v>
      </c>
      <c r="P559" s="19">
        <v>2.495E-2</v>
      </c>
      <c r="Q559" s="19">
        <v>1.0421848300000001</v>
      </c>
      <c r="R559" s="19" t="s">
        <v>52</v>
      </c>
      <c r="S559" s="19" t="s">
        <v>52</v>
      </c>
    </row>
    <row r="560" spans="1:19">
      <c r="A560" s="20">
        <v>44421</v>
      </c>
      <c r="B560" s="19" t="s">
        <v>51</v>
      </c>
      <c r="C560" s="19" t="s">
        <v>52</v>
      </c>
      <c r="D560" s="19" t="s">
        <v>52</v>
      </c>
      <c r="E560" s="19" t="s">
        <v>52</v>
      </c>
      <c r="F560" s="19" t="s">
        <v>52</v>
      </c>
      <c r="G560" s="19" t="s">
        <v>52</v>
      </c>
      <c r="H560" s="19" t="s">
        <v>52</v>
      </c>
      <c r="I560" s="19" t="s">
        <v>52</v>
      </c>
      <c r="J560" s="19" t="s">
        <v>52</v>
      </c>
      <c r="K560" s="19" t="s">
        <v>52</v>
      </c>
      <c r="L560" s="19" t="s">
        <v>52</v>
      </c>
      <c r="M560" s="19" t="s">
        <v>52</v>
      </c>
      <c r="N560" s="19">
        <v>0.05</v>
      </c>
      <c r="O560" s="19">
        <v>3.533E-2</v>
      </c>
      <c r="P560" s="19">
        <v>2.5000000000000001E-2</v>
      </c>
      <c r="Q560" s="19">
        <v>1.04218049</v>
      </c>
      <c r="R560" s="19" t="s">
        <v>52</v>
      </c>
      <c r="S560" s="19" t="s">
        <v>52</v>
      </c>
    </row>
    <row r="561" spans="1:19">
      <c r="A561" s="20">
        <v>44420</v>
      </c>
      <c r="B561" s="19" t="s">
        <v>51</v>
      </c>
      <c r="C561" s="19" t="s">
        <v>52</v>
      </c>
      <c r="D561" s="19" t="s">
        <v>52</v>
      </c>
      <c r="E561" s="19" t="s">
        <v>52</v>
      </c>
      <c r="F561" s="19" t="s">
        <v>52</v>
      </c>
      <c r="G561" s="19" t="s">
        <v>52</v>
      </c>
      <c r="H561" s="19" t="s">
        <v>52</v>
      </c>
      <c r="I561" s="19" t="s">
        <v>52</v>
      </c>
      <c r="J561" s="19" t="s">
        <v>52</v>
      </c>
      <c r="K561" s="19" t="s">
        <v>52</v>
      </c>
      <c r="L561" s="19" t="s">
        <v>52</v>
      </c>
      <c r="M561" s="19" t="s">
        <v>52</v>
      </c>
      <c r="N561" s="19">
        <v>0.05</v>
      </c>
      <c r="O561" s="19">
        <v>3.4889999999999997E-2</v>
      </c>
      <c r="P561" s="19">
        <v>2.5000000000000001E-2</v>
      </c>
      <c r="Q561" s="19">
        <v>1.0421790399999999</v>
      </c>
      <c r="R561" s="19" t="s">
        <v>52</v>
      </c>
      <c r="S561" s="19" t="s">
        <v>52</v>
      </c>
    </row>
    <row r="562" spans="1:19">
      <c r="A562" s="20">
        <v>44419</v>
      </c>
      <c r="B562" s="19" t="s">
        <v>51</v>
      </c>
      <c r="C562" s="19" t="s">
        <v>52</v>
      </c>
      <c r="D562" s="19" t="s">
        <v>52</v>
      </c>
      <c r="E562" s="19" t="s">
        <v>52</v>
      </c>
      <c r="F562" s="19" t="s">
        <v>52</v>
      </c>
      <c r="G562" s="19" t="s">
        <v>52</v>
      </c>
      <c r="H562" s="19" t="s">
        <v>52</v>
      </c>
      <c r="I562" s="19" t="s">
        <v>52</v>
      </c>
      <c r="J562" s="19" t="s">
        <v>52</v>
      </c>
      <c r="K562" s="19" t="s">
        <v>52</v>
      </c>
      <c r="L562" s="19" t="s">
        <v>52</v>
      </c>
      <c r="M562" s="19" t="s">
        <v>52</v>
      </c>
      <c r="N562" s="19">
        <v>0.05</v>
      </c>
      <c r="O562" s="19">
        <v>3.4450000000000001E-2</v>
      </c>
      <c r="P562" s="19">
        <v>2.5000000000000001E-2</v>
      </c>
      <c r="Q562" s="19">
        <v>1.0421776</v>
      </c>
      <c r="R562" s="19" t="s">
        <v>52</v>
      </c>
      <c r="S562" s="19" t="s">
        <v>52</v>
      </c>
    </row>
    <row r="563" spans="1:19">
      <c r="A563" s="20">
        <v>44418</v>
      </c>
      <c r="B563" s="19" t="s">
        <v>51</v>
      </c>
      <c r="C563" s="19" t="s">
        <v>52</v>
      </c>
      <c r="D563" s="19" t="s">
        <v>52</v>
      </c>
      <c r="E563" s="19" t="s">
        <v>52</v>
      </c>
      <c r="F563" s="19" t="s">
        <v>52</v>
      </c>
      <c r="G563" s="19" t="s">
        <v>52</v>
      </c>
      <c r="H563" s="19" t="s">
        <v>52</v>
      </c>
      <c r="I563" s="19" t="s">
        <v>52</v>
      </c>
      <c r="J563" s="19" t="s">
        <v>52</v>
      </c>
      <c r="K563" s="19" t="s">
        <v>52</v>
      </c>
      <c r="L563" s="19" t="s">
        <v>52</v>
      </c>
      <c r="M563" s="19" t="s">
        <v>52</v>
      </c>
      <c r="N563" s="19">
        <v>0.05</v>
      </c>
      <c r="O563" s="19">
        <v>3.4000000000000002E-2</v>
      </c>
      <c r="P563" s="19">
        <v>2.5059999999999999E-2</v>
      </c>
      <c r="Q563" s="19">
        <v>1.04217615</v>
      </c>
      <c r="R563" s="19" t="s">
        <v>52</v>
      </c>
      <c r="S563" s="19" t="s">
        <v>52</v>
      </c>
    </row>
    <row r="564" spans="1:19">
      <c r="A564" s="20">
        <v>44417</v>
      </c>
      <c r="B564" s="19" t="s">
        <v>51</v>
      </c>
      <c r="C564" s="19" t="s">
        <v>52</v>
      </c>
      <c r="D564" s="19" t="s">
        <v>52</v>
      </c>
      <c r="E564" s="19" t="s">
        <v>52</v>
      </c>
      <c r="F564" s="19" t="s">
        <v>52</v>
      </c>
      <c r="G564" s="19" t="s">
        <v>52</v>
      </c>
      <c r="H564" s="19" t="s">
        <v>52</v>
      </c>
      <c r="I564" s="19" t="s">
        <v>52</v>
      </c>
      <c r="J564" s="19" t="s">
        <v>52</v>
      </c>
      <c r="K564" s="19" t="s">
        <v>52</v>
      </c>
      <c r="L564" s="19" t="s">
        <v>52</v>
      </c>
      <c r="M564" s="19" t="s">
        <v>52</v>
      </c>
      <c r="N564" s="19">
        <v>0.05</v>
      </c>
      <c r="O564" s="19">
        <v>3.356E-2</v>
      </c>
      <c r="P564" s="19">
        <v>2.511E-2</v>
      </c>
      <c r="Q564" s="19">
        <v>1.0421746999999999</v>
      </c>
      <c r="R564" s="19" t="s">
        <v>52</v>
      </c>
      <c r="S564" s="19" t="s">
        <v>52</v>
      </c>
    </row>
    <row r="565" spans="1:19">
      <c r="A565" s="20">
        <v>44414</v>
      </c>
      <c r="B565" s="19" t="s">
        <v>51</v>
      </c>
      <c r="C565" s="19" t="s">
        <v>52</v>
      </c>
      <c r="D565" s="19" t="s">
        <v>52</v>
      </c>
      <c r="E565" s="19" t="s">
        <v>52</v>
      </c>
      <c r="F565" s="19" t="s">
        <v>52</v>
      </c>
      <c r="G565" s="19" t="s">
        <v>52</v>
      </c>
      <c r="H565" s="19" t="s">
        <v>52</v>
      </c>
      <c r="I565" s="19" t="s">
        <v>52</v>
      </c>
      <c r="J565" s="19" t="s">
        <v>52</v>
      </c>
      <c r="K565" s="19" t="s">
        <v>52</v>
      </c>
      <c r="L565" s="19" t="s">
        <v>52</v>
      </c>
      <c r="M565" s="19" t="s">
        <v>52</v>
      </c>
      <c r="N565" s="19">
        <v>0.05</v>
      </c>
      <c r="O565" s="19">
        <v>3.2219999999999999E-2</v>
      </c>
      <c r="P565" s="19">
        <v>2.478E-2</v>
      </c>
      <c r="Q565" s="19">
        <v>1.0421703600000001</v>
      </c>
      <c r="R565" s="19" t="s">
        <v>52</v>
      </c>
      <c r="S565" s="19" t="s">
        <v>52</v>
      </c>
    </row>
    <row r="566" spans="1:19">
      <c r="A566" s="20">
        <v>44413</v>
      </c>
      <c r="B566" s="19" t="s">
        <v>51</v>
      </c>
      <c r="C566" s="19" t="s">
        <v>52</v>
      </c>
      <c r="D566" s="19" t="s">
        <v>52</v>
      </c>
      <c r="E566" s="19" t="s">
        <v>52</v>
      </c>
      <c r="F566" s="19" t="s">
        <v>52</v>
      </c>
      <c r="G566" s="19" t="s">
        <v>52</v>
      </c>
      <c r="H566" s="19" t="s">
        <v>52</v>
      </c>
      <c r="I566" s="19" t="s">
        <v>52</v>
      </c>
      <c r="J566" s="19" t="s">
        <v>52</v>
      </c>
      <c r="K566" s="19" t="s">
        <v>52</v>
      </c>
      <c r="L566" s="19" t="s">
        <v>52</v>
      </c>
      <c r="M566" s="19" t="s">
        <v>52</v>
      </c>
      <c r="N566" s="19">
        <v>0.05</v>
      </c>
      <c r="O566" s="19">
        <v>3.1780000000000003E-2</v>
      </c>
      <c r="P566" s="19">
        <v>2.461E-2</v>
      </c>
      <c r="Q566" s="19">
        <v>1.04216891</v>
      </c>
      <c r="R566" s="19" t="s">
        <v>52</v>
      </c>
      <c r="S566" s="19" t="s">
        <v>52</v>
      </c>
    </row>
    <row r="567" spans="1:19">
      <c r="A567" s="20">
        <v>44412</v>
      </c>
      <c r="B567" s="19" t="s">
        <v>51</v>
      </c>
      <c r="C567" s="19" t="s">
        <v>52</v>
      </c>
      <c r="D567" s="19" t="s">
        <v>52</v>
      </c>
      <c r="E567" s="19" t="s">
        <v>52</v>
      </c>
      <c r="F567" s="19" t="s">
        <v>52</v>
      </c>
      <c r="G567" s="19" t="s">
        <v>52</v>
      </c>
      <c r="H567" s="19" t="s">
        <v>52</v>
      </c>
      <c r="I567" s="19" t="s">
        <v>52</v>
      </c>
      <c r="J567" s="19" t="s">
        <v>52</v>
      </c>
      <c r="K567" s="19" t="s">
        <v>52</v>
      </c>
      <c r="L567" s="19" t="s">
        <v>52</v>
      </c>
      <c r="M567" s="19" t="s">
        <v>52</v>
      </c>
      <c r="N567" s="19">
        <v>0.05</v>
      </c>
      <c r="O567" s="19">
        <v>3.1329999999999997E-2</v>
      </c>
      <c r="P567" s="19">
        <v>2.445E-2</v>
      </c>
      <c r="Q567" s="19">
        <v>1.0421674599999999</v>
      </c>
      <c r="R567" s="19" t="s">
        <v>52</v>
      </c>
      <c r="S567" s="19" t="s">
        <v>52</v>
      </c>
    </row>
    <row r="568" spans="1:19">
      <c r="A568" s="20">
        <v>44411</v>
      </c>
      <c r="B568" s="19" t="s">
        <v>51</v>
      </c>
      <c r="C568" s="19" t="s">
        <v>52</v>
      </c>
      <c r="D568" s="19" t="s">
        <v>52</v>
      </c>
      <c r="E568" s="19" t="s">
        <v>52</v>
      </c>
      <c r="F568" s="19" t="s">
        <v>52</v>
      </c>
      <c r="G568" s="19" t="s">
        <v>52</v>
      </c>
      <c r="H568" s="19" t="s">
        <v>52</v>
      </c>
      <c r="I568" s="19" t="s">
        <v>52</v>
      </c>
      <c r="J568" s="19" t="s">
        <v>52</v>
      </c>
      <c r="K568" s="19" t="s">
        <v>52</v>
      </c>
      <c r="L568" s="19" t="s">
        <v>52</v>
      </c>
      <c r="M568" s="19" t="s">
        <v>52</v>
      </c>
      <c r="N568" s="19">
        <v>0.05</v>
      </c>
      <c r="O568" s="19">
        <v>3.0890000000000001E-2</v>
      </c>
      <c r="P568" s="19">
        <v>2.445E-2</v>
      </c>
      <c r="Q568" s="19">
        <v>1.04216602</v>
      </c>
      <c r="R568" s="19" t="s">
        <v>52</v>
      </c>
      <c r="S568" s="19" t="s">
        <v>52</v>
      </c>
    </row>
    <row r="569" spans="1:19">
      <c r="A569" s="20">
        <v>44410</v>
      </c>
      <c r="B569" s="19" t="s">
        <v>51</v>
      </c>
      <c r="C569" s="19" t="s">
        <v>52</v>
      </c>
      <c r="D569" s="19" t="s">
        <v>52</v>
      </c>
      <c r="E569" s="19" t="s">
        <v>52</v>
      </c>
      <c r="F569" s="19" t="s">
        <v>52</v>
      </c>
      <c r="G569" s="19" t="s">
        <v>52</v>
      </c>
      <c r="H569" s="19" t="s">
        <v>52</v>
      </c>
      <c r="I569" s="19" t="s">
        <v>52</v>
      </c>
      <c r="J569" s="19" t="s">
        <v>52</v>
      </c>
      <c r="K569" s="19" t="s">
        <v>52</v>
      </c>
      <c r="L569" s="19" t="s">
        <v>52</v>
      </c>
      <c r="M569" s="19" t="s">
        <v>52</v>
      </c>
      <c r="N569" s="19">
        <v>0.05</v>
      </c>
      <c r="O569" s="19">
        <v>3.0450000000000001E-2</v>
      </c>
      <c r="P569" s="19">
        <v>2.4559999999999998E-2</v>
      </c>
      <c r="Q569" s="19">
        <v>1.04216457</v>
      </c>
      <c r="R569" s="19" t="s">
        <v>52</v>
      </c>
      <c r="S569" s="19" t="s">
        <v>52</v>
      </c>
    </row>
    <row r="570" spans="1:19">
      <c r="A570" s="20">
        <v>44407</v>
      </c>
      <c r="B570" s="19" t="s">
        <v>51</v>
      </c>
      <c r="C570" s="19" t="s">
        <v>52</v>
      </c>
      <c r="D570" s="19" t="s">
        <v>52</v>
      </c>
      <c r="E570" s="19" t="s">
        <v>52</v>
      </c>
      <c r="F570" s="19" t="s">
        <v>52</v>
      </c>
      <c r="G570" s="19" t="s">
        <v>52</v>
      </c>
      <c r="H570" s="19" t="s">
        <v>52</v>
      </c>
      <c r="I570" s="19" t="s">
        <v>52</v>
      </c>
      <c r="J570" s="19" t="s">
        <v>52</v>
      </c>
      <c r="K570" s="19" t="s">
        <v>52</v>
      </c>
      <c r="L570" s="19" t="s">
        <v>52</v>
      </c>
      <c r="M570" s="19" t="s">
        <v>52</v>
      </c>
      <c r="N570" s="19">
        <v>0.05</v>
      </c>
      <c r="O570" s="19">
        <v>2.911E-2</v>
      </c>
      <c r="P570" s="19">
        <v>2.4830000000000001E-2</v>
      </c>
      <c r="Q570" s="19">
        <v>1.0421602299999999</v>
      </c>
      <c r="R570" s="19" t="s">
        <v>52</v>
      </c>
      <c r="S570" s="19" t="s">
        <v>52</v>
      </c>
    </row>
    <row r="571" spans="1:19">
      <c r="A571" s="20">
        <v>44406</v>
      </c>
      <c r="B571" s="19" t="s">
        <v>51</v>
      </c>
      <c r="C571" s="19" t="s">
        <v>52</v>
      </c>
      <c r="D571" s="19" t="s">
        <v>52</v>
      </c>
      <c r="E571" s="19" t="s">
        <v>52</v>
      </c>
      <c r="F571" s="19" t="s">
        <v>52</v>
      </c>
      <c r="G571" s="19" t="s">
        <v>52</v>
      </c>
      <c r="H571" s="19" t="s">
        <v>52</v>
      </c>
      <c r="I571" s="19" t="s">
        <v>52</v>
      </c>
      <c r="J571" s="19" t="s">
        <v>52</v>
      </c>
      <c r="K571" s="19" t="s">
        <v>52</v>
      </c>
      <c r="L571" s="19" t="s">
        <v>52</v>
      </c>
      <c r="M571" s="19" t="s">
        <v>52</v>
      </c>
      <c r="N571" s="19">
        <v>0.05</v>
      </c>
      <c r="O571" s="19">
        <v>2.8670000000000001E-2</v>
      </c>
      <c r="P571" s="19">
        <v>2.4889999999999999E-2</v>
      </c>
      <c r="Q571" s="19">
        <v>1.0421587800000001</v>
      </c>
      <c r="R571" s="19" t="s">
        <v>52</v>
      </c>
      <c r="S571" s="19" t="s">
        <v>52</v>
      </c>
    </row>
    <row r="572" spans="1:19">
      <c r="A572" s="20">
        <v>44405</v>
      </c>
      <c r="B572" s="19" t="s">
        <v>51</v>
      </c>
      <c r="C572" s="19" t="s">
        <v>52</v>
      </c>
      <c r="D572" s="19" t="s">
        <v>52</v>
      </c>
      <c r="E572" s="19" t="s">
        <v>52</v>
      </c>
      <c r="F572" s="19" t="s">
        <v>52</v>
      </c>
      <c r="G572" s="19" t="s">
        <v>52</v>
      </c>
      <c r="H572" s="19" t="s">
        <v>52</v>
      </c>
      <c r="I572" s="19" t="s">
        <v>52</v>
      </c>
      <c r="J572" s="19" t="s">
        <v>52</v>
      </c>
      <c r="K572" s="19" t="s">
        <v>52</v>
      </c>
      <c r="L572" s="19" t="s">
        <v>52</v>
      </c>
      <c r="M572" s="19" t="s">
        <v>52</v>
      </c>
      <c r="N572" s="19">
        <v>0.05</v>
      </c>
      <c r="O572" s="19">
        <v>2.8219999999999999E-2</v>
      </c>
      <c r="P572" s="19">
        <v>2.495E-2</v>
      </c>
      <c r="Q572" s="19">
        <v>1.04215733</v>
      </c>
      <c r="R572" s="19" t="s">
        <v>52</v>
      </c>
      <c r="S572" s="19" t="s">
        <v>52</v>
      </c>
    </row>
    <row r="573" spans="1:19">
      <c r="A573" s="20">
        <v>44404</v>
      </c>
      <c r="B573" s="19" t="s">
        <v>51</v>
      </c>
      <c r="C573" s="19" t="s">
        <v>52</v>
      </c>
      <c r="D573" s="19" t="s">
        <v>52</v>
      </c>
      <c r="E573" s="19" t="s">
        <v>52</v>
      </c>
      <c r="F573" s="19" t="s">
        <v>52</v>
      </c>
      <c r="G573" s="19" t="s">
        <v>52</v>
      </c>
      <c r="H573" s="19" t="s">
        <v>52</v>
      </c>
      <c r="I573" s="19" t="s">
        <v>52</v>
      </c>
      <c r="J573" s="19" t="s">
        <v>52</v>
      </c>
      <c r="K573" s="19" t="s">
        <v>52</v>
      </c>
      <c r="L573" s="19" t="s">
        <v>52</v>
      </c>
      <c r="M573" s="19" t="s">
        <v>52</v>
      </c>
      <c r="N573" s="19">
        <v>0.05</v>
      </c>
      <c r="O573" s="19">
        <v>2.7779999999999999E-2</v>
      </c>
      <c r="P573" s="19">
        <v>2.4889999999999999E-2</v>
      </c>
      <c r="Q573" s="19">
        <v>1.0421558900000001</v>
      </c>
      <c r="R573" s="19" t="s">
        <v>52</v>
      </c>
      <c r="S573" s="19" t="s">
        <v>52</v>
      </c>
    </row>
    <row r="574" spans="1:19">
      <c r="A574" s="20">
        <v>44403</v>
      </c>
      <c r="B574" s="19" t="s">
        <v>51</v>
      </c>
      <c r="C574" s="19" t="s">
        <v>52</v>
      </c>
      <c r="D574" s="19" t="s">
        <v>52</v>
      </c>
      <c r="E574" s="19" t="s">
        <v>52</v>
      </c>
      <c r="F574" s="19" t="s">
        <v>52</v>
      </c>
      <c r="G574" s="19" t="s">
        <v>52</v>
      </c>
      <c r="H574" s="19" t="s">
        <v>52</v>
      </c>
      <c r="I574" s="19" t="s">
        <v>52</v>
      </c>
      <c r="J574" s="19" t="s">
        <v>52</v>
      </c>
      <c r="K574" s="19" t="s">
        <v>52</v>
      </c>
      <c r="L574" s="19" t="s">
        <v>52</v>
      </c>
      <c r="M574" s="19" t="s">
        <v>52</v>
      </c>
      <c r="N574" s="19">
        <v>0.05</v>
      </c>
      <c r="O574" s="19">
        <v>2.733E-2</v>
      </c>
      <c r="P574" s="19">
        <v>2.478E-2</v>
      </c>
      <c r="Q574" s="19">
        <v>1.04215444</v>
      </c>
      <c r="R574" s="19" t="s">
        <v>52</v>
      </c>
      <c r="S574" s="19" t="s">
        <v>52</v>
      </c>
    </row>
    <row r="575" spans="1:19">
      <c r="A575" s="20">
        <v>44400</v>
      </c>
      <c r="B575" s="19" t="s">
        <v>51</v>
      </c>
      <c r="C575" s="19" t="s">
        <v>52</v>
      </c>
      <c r="D575" s="19" t="s">
        <v>52</v>
      </c>
      <c r="E575" s="19" t="s">
        <v>52</v>
      </c>
      <c r="F575" s="19" t="s">
        <v>52</v>
      </c>
      <c r="G575" s="19" t="s">
        <v>52</v>
      </c>
      <c r="H575" s="19" t="s">
        <v>52</v>
      </c>
      <c r="I575" s="19" t="s">
        <v>52</v>
      </c>
      <c r="J575" s="19" t="s">
        <v>52</v>
      </c>
      <c r="K575" s="19" t="s">
        <v>52</v>
      </c>
      <c r="L575" s="19" t="s">
        <v>52</v>
      </c>
      <c r="M575" s="19" t="s">
        <v>52</v>
      </c>
      <c r="N575" s="19">
        <v>0.05</v>
      </c>
      <c r="O575" s="19">
        <v>2.5999999999999999E-2</v>
      </c>
      <c r="P575" s="19">
        <v>2.4719999999999999E-2</v>
      </c>
      <c r="Q575" s="19">
        <v>1.0421501</v>
      </c>
      <c r="R575" s="19" t="s">
        <v>52</v>
      </c>
      <c r="S575" s="19" t="s">
        <v>52</v>
      </c>
    </row>
    <row r="576" spans="1:19">
      <c r="A576" s="20">
        <v>44399</v>
      </c>
      <c r="B576" s="19" t="s">
        <v>51</v>
      </c>
      <c r="C576" s="19" t="s">
        <v>52</v>
      </c>
      <c r="D576" s="19" t="s">
        <v>52</v>
      </c>
      <c r="E576" s="19" t="s">
        <v>52</v>
      </c>
      <c r="F576" s="19" t="s">
        <v>52</v>
      </c>
      <c r="G576" s="19" t="s">
        <v>52</v>
      </c>
      <c r="H576" s="19" t="s">
        <v>52</v>
      </c>
      <c r="I576" s="19" t="s">
        <v>52</v>
      </c>
      <c r="J576" s="19" t="s">
        <v>52</v>
      </c>
      <c r="K576" s="19" t="s">
        <v>52</v>
      </c>
      <c r="L576" s="19" t="s">
        <v>52</v>
      </c>
      <c r="M576" s="19" t="s">
        <v>52</v>
      </c>
      <c r="N576" s="19">
        <v>0.05</v>
      </c>
      <c r="O576" s="19">
        <v>2.5559999999999999E-2</v>
      </c>
      <c r="P576" s="19">
        <v>2.4719999999999999E-2</v>
      </c>
      <c r="Q576" s="19">
        <v>1.0421486499999999</v>
      </c>
      <c r="R576" s="19" t="s">
        <v>52</v>
      </c>
      <c r="S576" s="19" t="s">
        <v>52</v>
      </c>
    </row>
    <row r="577" spans="1:19">
      <c r="A577" s="20">
        <v>44398</v>
      </c>
      <c r="B577" s="19" t="s">
        <v>51</v>
      </c>
      <c r="C577" s="19" t="s">
        <v>52</v>
      </c>
      <c r="D577" s="19" t="s">
        <v>52</v>
      </c>
      <c r="E577" s="19" t="s">
        <v>52</v>
      </c>
      <c r="F577" s="19" t="s">
        <v>52</v>
      </c>
      <c r="G577" s="19" t="s">
        <v>52</v>
      </c>
      <c r="H577" s="19" t="s">
        <v>52</v>
      </c>
      <c r="I577" s="19" t="s">
        <v>52</v>
      </c>
      <c r="J577" s="19" t="s">
        <v>52</v>
      </c>
      <c r="K577" s="19" t="s">
        <v>52</v>
      </c>
      <c r="L577" s="19" t="s">
        <v>52</v>
      </c>
      <c r="M577" s="19" t="s">
        <v>52</v>
      </c>
      <c r="N577" s="19">
        <v>0.05</v>
      </c>
      <c r="O577" s="19">
        <v>2.511E-2</v>
      </c>
      <c r="P577" s="19">
        <v>2.4719999999999999E-2</v>
      </c>
      <c r="Q577" s="19">
        <v>1.0421472000000001</v>
      </c>
      <c r="R577" s="19" t="s">
        <v>52</v>
      </c>
      <c r="S577" s="19" t="s">
        <v>52</v>
      </c>
    </row>
    <row r="578" spans="1:19">
      <c r="A578" s="20">
        <v>44397</v>
      </c>
      <c r="B578" s="19" t="s">
        <v>51</v>
      </c>
      <c r="C578" s="19" t="s">
        <v>52</v>
      </c>
      <c r="D578" s="19" t="s">
        <v>52</v>
      </c>
      <c r="E578" s="19" t="s">
        <v>52</v>
      </c>
      <c r="F578" s="19" t="s">
        <v>52</v>
      </c>
      <c r="G578" s="19" t="s">
        <v>52</v>
      </c>
      <c r="H578" s="19" t="s">
        <v>52</v>
      </c>
      <c r="I578" s="19" t="s">
        <v>52</v>
      </c>
      <c r="J578" s="19" t="s">
        <v>52</v>
      </c>
      <c r="K578" s="19" t="s">
        <v>52</v>
      </c>
      <c r="L578" s="19" t="s">
        <v>52</v>
      </c>
      <c r="M578" s="19" t="s">
        <v>52</v>
      </c>
      <c r="N578" s="19">
        <v>0.05</v>
      </c>
      <c r="O578" s="19">
        <v>2.4670000000000001E-2</v>
      </c>
      <c r="P578" s="19">
        <v>2.4670000000000001E-2</v>
      </c>
      <c r="Q578" s="19">
        <v>1.04214575</v>
      </c>
      <c r="R578" s="19" t="s">
        <v>52</v>
      </c>
      <c r="S578" s="19" t="s">
        <v>52</v>
      </c>
    </row>
    <row r="579" spans="1:19">
      <c r="A579" s="20">
        <v>44396</v>
      </c>
      <c r="B579" s="19" t="s">
        <v>51</v>
      </c>
      <c r="C579" s="19" t="s">
        <v>52</v>
      </c>
      <c r="D579" s="19" t="s">
        <v>52</v>
      </c>
      <c r="E579" s="19" t="s">
        <v>52</v>
      </c>
      <c r="F579" s="19" t="s">
        <v>52</v>
      </c>
      <c r="G579" s="19" t="s">
        <v>52</v>
      </c>
      <c r="H579" s="19" t="s">
        <v>52</v>
      </c>
      <c r="I579" s="19" t="s">
        <v>52</v>
      </c>
      <c r="J579" s="19" t="s">
        <v>52</v>
      </c>
      <c r="K579" s="19" t="s">
        <v>52</v>
      </c>
      <c r="L579" s="19" t="s">
        <v>52</v>
      </c>
      <c r="M579" s="19" t="s">
        <v>52</v>
      </c>
      <c r="N579" s="19">
        <v>0.05</v>
      </c>
      <c r="O579" s="19">
        <v>2.4219999999999998E-2</v>
      </c>
      <c r="P579" s="19">
        <v>2.4719999999999999E-2</v>
      </c>
      <c r="Q579" s="19">
        <v>1.0421443100000001</v>
      </c>
      <c r="R579" s="19" t="s">
        <v>52</v>
      </c>
      <c r="S579" s="19" t="s">
        <v>52</v>
      </c>
    </row>
    <row r="580" spans="1:19">
      <c r="A580" s="20">
        <v>44393</v>
      </c>
      <c r="B580" s="19" t="s">
        <v>51</v>
      </c>
      <c r="C580" s="19" t="s">
        <v>52</v>
      </c>
      <c r="D580" s="19" t="s">
        <v>52</v>
      </c>
      <c r="E580" s="19" t="s">
        <v>52</v>
      </c>
      <c r="F580" s="19" t="s">
        <v>52</v>
      </c>
      <c r="G580" s="19" t="s">
        <v>52</v>
      </c>
      <c r="H580" s="19" t="s">
        <v>52</v>
      </c>
      <c r="I580" s="19" t="s">
        <v>52</v>
      </c>
      <c r="J580" s="19" t="s">
        <v>52</v>
      </c>
      <c r="K580" s="19" t="s">
        <v>52</v>
      </c>
      <c r="L580" s="19" t="s">
        <v>52</v>
      </c>
      <c r="M580" s="19" t="s">
        <v>52</v>
      </c>
      <c r="N580" s="19">
        <v>4.8669999999999998E-2</v>
      </c>
      <c r="O580" s="19">
        <v>2.2890000000000001E-2</v>
      </c>
      <c r="P580" s="19">
        <v>2.5170000000000001E-2</v>
      </c>
      <c r="Q580" s="19">
        <v>1.0421399600000001</v>
      </c>
      <c r="R580" s="19" t="s">
        <v>52</v>
      </c>
      <c r="S580" s="19" t="s">
        <v>52</v>
      </c>
    </row>
    <row r="581" spans="1:19">
      <c r="A581" s="20">
        <v>44392</v>
      </c>
      <c r="B581" s="19" t="s">
        <v>51</v>
      </c>
      <c r="C581" s="19" t="s">
        <v>52</v>
      </c>
      <c r="D581" s="19" t="s">
        <v>52</v>
      </c>
      <c r="E581" s="19" t="s">
        <v>52</v>
      </c>
      <c r="F581" s="19" t="s">
        <v>52</v>
      </c>
      <c r="G581" s="19" t="s">
        <v>52</v>
      </c>
      <c r="H581" s="19" t="s">
        <v>52</v>
      </c>
      <c r="I581" s="19" t="s">
        <v>52</v>
      </c>
      <c r="J581" s="19" t="s">
        <v>52</v>
      </c>
      <c r="K581" s="19" t="s">
        <v>52</v>
      </c>
      <c r="L581" s="19" t="s">
        <v>52</v>
      </c>
      <c r="M581" s="19" t="s">
        <v>52</v>
      </c>
      <c r="N581" s="19">
        <v>4.7329999999999997E-2</v>
      </c>
      <c r="O581" s="19">
        <v>2.2450000000000001E-2</v>
      </c>
      <c r="P581" s="19">
        <v>2.5329999999999998E-2</v>
      </c>
      <c r="Q581" s="19">
        <v>1.04213852</v>
      </c>
      <c r="R581" s="19" t="s">
        <v>52</v>
      </c>
      <c r="S581" s="19" t="s">
        <v>52</v>
      </c>
    </row>
    <row r="582" spans="1:19">
      <c r="A582" s="20">
        <v>44391</v>
      </c>
      <c r="B582" s="19" t="s">
        <v>51</v>
      </c>
      <c r="C582" s="19" t="s">
        <v>52</v>
      </c>
      <c r="D582" s="19" t="s">
        <v>52</v>
      </c>
      <c r="E582" s="19" t="s">
        <v>52</v>
      </c>
      <c r="F582" s="19" t="s">
        <v>52</v>
      </c>
      <c r="G582" s="19" t="s">
        <v>52</v>
      </c>
      <c r="H582" s="19" t="s">
        <v>52</v>
      </c>
      <c r="I582" s="19" t="s">
        <v>52</v>
      </c>
      <c r="J582" s="19" t="s">
        <v>52</v>
      </c>
      <c r="K582" s="19" t="s">
        <v>52</v>
      </c>
      <c r="L582" s="19" t="s">
        <v>52</v>
      </c>
      <c r="M582" s="19" t="s">
        <v>52</v>
      </c>
      <c r="N582" s="19">
        <v>4.5999999999999999E-2</v>
      </c>
      <c r="O582" s="19">
        <v>2.1999999999999999E-2</v>
      </c>
      <c r="P582" s="19">
        <v>2.5499999999999998E-2</v>
      </c>
      <c r="Q582" s="19">
        <v>1.0421370700000001</v>
      </c>
      <c r="R582" s="19" t="s">
        <v>52</v>
      </c>
      <c r="S582" s="19" t="s">
        <v>52</v>
      </c>
    </row>
    <row r="583" spans="1:19">
      <c r="A583" s="20">
        <v>44390</v>
      </c>
      <c r="B583" s="19" t="s">
        <v>51</v>
      </c>
      <c r="C583" s="19" t="s">
        <v>52</v>
      </c>
      <c r="D583" s="19" t="s">
        <v>52</v>
      </c>
      <c r="E583" s="19" t="s">
        <v>52</v>
      </c>
      <c r="F583" s="19" t="s">
        <v>52</v>
      </c>
      <c r="G583" s="19" t="s">
        <v>52</v>
      </c>
      <c r="H583" s="19" t="s">
        <v>52</v>
      </c>
      <c r="I583" s="19" t="s">
        <v>52</v>
      </c>
      <c r="J583" s="19" t="s">
        <v>52</v>
      </c>
      <c r="K583" s="19" t="s">
        <v>52</v>
      </c>
      <c r="L583" s="19" t="s">
        <v>52</v>
      </c>
      <c r="M583" s="19" t="s">
        <v>52</v>
      </c>
      <c r="N583" s="19">
        <v>4.4670000000000001E-2</v>
      </c>
      <c r="O583" s="19">
        <v>2.1559999999999999E-2</v>
      </c>
      <c r="P583" s="19">
        <v>2.5669999999999998E-2</v>
      </c>
      <c r="Q583" s="19">
        <v>1.04213562</v>
      </c>
      <c r="R583" s="19" t="s">
        <v>52</v>
      </c>
      <c r="S583" s="19" t="s">
        <v>52</v>
      </c>
    </row>
    <row r="584" spans="1:19">
      <c r="A584" s="20">
        <v>44389</v>
      </c>
      <c r="B584" s="19" t="s">
        <v>51</v>
      </c>
      <c r="C584" s="19" t="s">
        <v>52</v>
      </c>
      <c r="D584" s="19" t="s">
        <v>52</v>
      </c>
      <c r="E584" s="19" t="s">
        <v>52</v>
      </c>
      <c r="F584" s="19" t="s">
        <v>52</v>
      </c>
      <c r="G584" s="19" t="s">
        <v>52</v>
      </c>
      <c r="H584" s="19" t="s">
        <v>52</v>
      </c>
      <c r="I584" s="19" t="s">
        <v>52</v>
      </c>
      <c r="J584" s="19" t="s">
        <v>52</v>
      </c>
      <c r="K584" s="19" t="s">
        <v>52</v>
      </c>
      <c r="L584" s="19" t="s">
        <v>52</v>
      </c>
      <c r="M584" s="19" t="s">
        <v>52</v>
      </c>
      <c r="N584" s="19">
        <v>4.333E-2</v>
      </c>
      <c r="O584" s="19">
        <v>2.111E-2</v>
      </c>
      <c r="P584" s="19">
        <v>2.5829999999999999E-2</v>
      </c>
      <c r="Q584" s="19">
        <v>1.04213417</v>
      </c>
      <c r="R584" s="19" t="s">
        <v>52</v>
      </c>
      <c r="S584" s="19" t="s">
        <v>52</v>
      </c>
    </row>
    <row r="585" spans="1:19">
      <c r="A585" s="20">
        <v>44386</v>
      </c>
      <c r="B585" s="19" t="s">
        <v>51</v>
      </c>
      <c r="C585" s="19" t="s">
        <v>52</v>
      </c>
      <c r="D585" s="19" t="s">
        <v>52</v>
      </c>
      <c r="E585" s="19" t="s">
        <v>52</v>
      </c>
      <c r="F585" s="19" t="s">
        <v>52</v>
      </c>
      <c r="G585" s="19" t="s">
        <v>52</v>
      </c>
      <c r="H585" s="19" t="s">
        <v>52</v>
      </c>
      <c r="I585" s="19" t="s">
        <v>52</v>
      </c>
      <c r="J585" s="19" t="s">
        <v>52</v>
      </c>
      <c r="K585" s="19" t="s">
        <v>52</v>
      </c>
      <c r="L585" s="19" t="s">
        <v>52</v>
      </c>
      <c r="M585" s="19" t="s">
        <v>52</v>
      </c>
      <c r="N585" s="19">
        <v>3.9329999999999997E-2</v>
      </c>
      <c r="O585" s="19">
        <v>1.9779999999999999E-2</v>
      </c>
      <c r="P585" s="19">
        <v>2.6450000000000001E-2</v>
      </c>
      <c r="Q585" s="19">
        <v>1.0421298299999999</v>
      </c>
      <c r="R585" s="19" t="s">
        <v>52</v>
      </c>
      <c r="S585" s="19" t="s">
        <v>52</v>
      </c>
    </row>
    <row r="586" spans="1:19">
      <c r="A586" s="20">
        <v>44385</v>
      </c>
      <c r="B586" s="19" t="s">
        <v>51</v>
      </c>
      <c r="C586" s="19" t="s">
        <v>52</v>
      </c>
      <c r="D586" s="19" t="s">
        <v>52</v>
      </c>
      <c r="E586" s="19" t="s">
        <v>52</v>
      </c>
      <c r="F586" s="19" t="s">
        <v>52</v>
      </c>
      <c r="G586" s="19" t="s">
        <v>52</v>
      </c>
      <c r="H586" s="19" t="s">
        <v>52</v>
      </c>
      <c r="I586" s="19" t="s">
        <v>52</v>
      </c>
      <c r="J586" s="19" t="s">
        <v>52</v>
      </c>
      <c r="K586" s="19" t="s">
        <v>52</v>
      </c>
      <c r="L586" s="19" t="s">
        <v>52</v>
      </c>
      <c r="M586" s="19" t="s">
        <v>52</v>
      </c>
      <c r="N586" s="19">
        <v>3.7999999999999999E-2</v>
      </c>
      <c r="O586" s="19">
        <v>1.933E-2</v>
      </c>
      <c r="P586" s="19">
        <v>2.6669999999999999E-2</v>
      </c>
      <c r="Q586" s="19">
        <v>1.0421283800000001</v>
      </c>
      <c r="R586" s="19" t="s">
        <v>52</v>
      </c>
      <c r="S586" s="19" t="s">
        <v>52</v>
      </c>
    </row>
    <row r="587" spans="1:19">
      <c r="A587" s="20">
        <v>44384</v>
      </c>
      <c r="B587" s="19" t="s">
        <v>51</v>
      </c>
      <c r="C587" s="19" t="s">
        <v>52</v>
      </c>
      <c r="D587" s="19" t="s">
        <v>52</v>
      </c>
      <c r="E587" s="19" t="s">
        <v>52</v>
      </c>
      <c r="F587" s="19" t="s">
        <v>52</v>
      </c>
      <c r="G587" s="19" t="s">
        <v>52</v>
      </c>
      <c r="H587" s="19" t="s">
        <v>52</v>
      </c>
      <c r="I587" s="19" t="s">
        <v>52</v>
      </c>
      <c r="J587" s="19" t="s">
        <v>52</v>
      </c>
      <c r="K587" s="19" t="s">
        <v>52</v>
      </c>
      <c r="L587" s="19" t="s">
        <v>52</v>
      </c>
      <c r="M587" s="19" t="s">
        <v>52</v>
      </c>
      <c r="N587" s="19">
        <v>3.6670000000000001E-2</v>
      </c>
      <c r="O587" s="19">
        <v>1.8890000000000001E-2</v>
      </c>
      <c r="P587" s="19">
        <v>2.6890000000000001E-2</v>
      </c>
      <c r="Q587" s="19">
        <v>1.0421269399999999</v>
      </c>
      <c r="R587" s="19" t="s">
        <v>52</v>
      </c>
      <c r="S587" s="19" t="s">
        <v>52</v>
      </c>
    </row>
    <row r="588" spans="1:19">
      <c r="A588" s="20">
        <v>44383</v>
      </c>
      <c r="B588" s="19" t="s">
        <v>51</v>
      </c>
      <c r="C588" s="19" t="s">
        <v>52</v>
      </c>
      <c r="D588" s="19" t="s">
        <v>52</v>
      </c>
      <c r="E588" s="19" t="s">
        <v>52</v>
      </c>
      <c r="F588" s="19" t="s">
        <v>52</v>
      </c>
      <c r="G588" s="19" t="s">
        <v>52</v>
      </c>
      <c r="H588" s="19" t="s">
        <v>52</v>
      </c>
      <c r="I588" s="19" t="s">
        <v>52</v>
      </c>
      <c r="J588" s="19" t="s">
        <v>52</v>
      </c>
      <c r="K588" s="19" t="s">
        <v>52</v>
      </c>
      <c r="L588" s="19" t="s">
        <v>52</v>
      </c>
      <c r="M588" s="19" t="s">
        <v>52</v>
      </c>
      <c r="N588" s="19">
        <v>3.533E-2</v>
      </c>
      <c r="O588" s="19">
        <v>1.8440000000000002E-2</v>
      </c>
      <c r="P588" s="19">
        <v>2.717E-2</v>
      </c>
      <c r="Q588" s="19">
        <v>1.0421254900000001</v>
      </c>
      <c r="R588" s="19" t="s">
        <v>52</v>
      </c>
      <c r="S588" s="19" t="s">
        <v>52</v>
      </c>
    </row>
    <row r="589" spans="1:19">
      <c r="A589" s="20">
        <v>44379</v>
      </c>
      <c r="B589" s="19" t="s">
        <v>51</v>
      </c>
      <c r="C589" s="19" t="s">
        <v>52</v>
      </c>
      <c r="D589" s="19" t="s">
        <v>52</v>
      </c>
      <c r="E589" s="19" t="s">
        <v>52</v>
      </c>
      <c r="F589" s="19" t="s">
        <v>52</v>
      </c>
      <c r="G589" s="19" t="s">
        <v>52</v>
      </c>
      <c r="H589" s="19" t="s">
        <v>52</v>
      </c>
      <c r="I589" s="19" t="s">
        <v>52</v>
      </c>
      <c r="J589" s="19" t="s">
        <v>52</v>
      </c>
      <c r="K589" s="19" t="s">
        <v>52</v>
      </c>
      <c r="L589" s="19" t="s">
        <v>52</v>
      </c>
      <c r="M589" s="19" t="s">
        <v>52</v>
      </c>
      <c r="N589" s="19">
        <v>0.03</v>
      </c>
      <c r="O589" s="19">
        <v>1.6670000000000001E-2</v>
      </c>
      <c r="P589" s="19">
        <v>2.8170000000000001E-2</v>
      </c>
      <c r="Q589" s="19">
        <v>1.0421197</v>
      </c>
      <c r="R589" s="19" t="s">
        <v>52</v>
      </c>
      <c r="S589" s="19" t="s">
        <v>52</v>
      </c>
    </row>
    <row r="590" spans="1:19">
      <c r="A590" s="20">
        <v>44378</v>
      </c>
      <c r="B590" s="19" t="s">
        <v>51</v>
      </c>
      <c r="C590" s="19" t="s">
        <v>52</v>
      </c>
      <c r="D590" s="19" t="s">
        <v>52</v>
      </c>
      <c r="E590" s="19" t="s">
        <v>52</v>
      </c>
      <c r="F590" s="19" t="s">
        <v>52</v>
      </c>
      <c r="G590" s="19" t="s">
        <v>52</v>
      </c>
      <c r="H590" s="19" t="s">
        <v>52</v>
      </c>
      <c r="I590" s="19" t="s">
        <v>52</v>
      </c>
      <c r="J590" s="19" t="s">
        <v>52</v>
      </c>
      <c r="K590" s="19" t="s">
        <v>52</v>
      </c>
      <c r="L590" s="19" t="s">
        <v>52</v>
      </c>
      <c r="M590" s="19" t="s">
        <v>52</v>
      </c>
      <c r="N590" s="19">
        <v>2.8670000000000001E-2</v>
      </c>
      <c r="O590" s="19">
        <v>1.6219999999999998E-2</v>
      </c>
      <c r="P590" s="19">
        <v>2.828E-2</v>
      </c>
      <c r="Q590" s="19">
        <v>1.0421182499999999</v>
      </c>
      <c r="R590" s="19" t="s">
        <v>52</v>
      </c>
      <c r="S590" s="19" t="s">
        <v>52</v>
      </c>
    </row>
    <row r="591" spans="1:19">
      <c r="A591" s="20">
        <v>44377</v>
      </c>
      <c r="B591" s="19" t="s">
        <v>51</v>
      </c>
      <c r="C591" s="19" t="s">
        <v>52</v>
      </c>
      <c r="D591" s="19" t="s">
        <v>52</v>
      </c>
      <c r="E591" s="19" t="s">
        <v>52</v>
      </c>
      <c r="F591" s="19" t="s">
        <v>52</v>
      </c>
      <c r="G591" s="19" t="s">
        <v>52</v>
      </c>
      <c r="H591" s="19" t="s">
        <v>52</v>
      </c>
      <c r="I591" s="19" t="s">
        <v>52</v>
      </c>
      <c r="J591" s="19" t="s">
        <v>52</v>
      </c>
      <c r="K591" s="19" t="s">
        <v>52</v>
      </c>
      <c r="L591" s="19" t="s">
        <v>52</v>
      </c>
      <c r="M591" s="19" t="s">
        <v>52</v>
      </c>
      <c r="N591" s="19">
        <v>2.733E-2</v>
      </c>
      <c r="O591" s="19">
        <v>1.5779999999999999E-2</v>
      </c>
      <c r="P591" s="19">
        <v>2.8389999999999999E-2</v>
      </c>
      <c r="Q591" s="19">
        <v>1.0421168000000001</v>
      </c>
      <c r="R591" s="19" t="s">
        <v>52</v>
      </c>
      <c r="S591" s="19" t="s">
        <v>52</v>
      </c>
    </row>
    <row r="592" spans="1:19">
      <c r="A592" s="20">
        <v>44376</v>
      </c>
      <c r="B592" s="19" t="s">
        <v>51</v>
      </c>
      <c r="C592" s="19" t="s">
        <v>52</v>
      </c>
      <c r="D592" s="19" t="s">
        <v>52</v>
      </c>
      <c r="E592" s="19" t="s">
        <v>52</v>
      </c>
      <c r="F592" s="19" t="s">
        <v>52</v>
      </c>
      <c r="G592" s="19" t="s">
        <v>52</v>
      </c>
      <c r="H592" s="19" t="s">
        <v>52</v>
      </c>
      <c r="I592" s="19" t="s">
        <v>52</v>
      </c>
      <c r="J592" s="19" t="s">
        <v>52</v>
      </c>
      <c r="K592" s="19" t="s">
        <v>52</v>
      </c>
      <c r="L592" s="19" t="s">
        <v>52</v>
      </c>
      <c r="M592" s="19" t="s">
        <v>52</v>
      </c>
      <c r="N592" s="19">
        <v>2.5999999999999999E-2</v>
      </c>
      <c r="O592" s="19">
        <v>1.533E-2</v>
      </c>
      <c r="P592" s="19">
        <v>2.8500000000000001E-2</v>
      </c>
      <c r="Q592" s="19">
        <v>1.0421153599999999</v>
      </c>
      <c r="R592" s="19" t="s">
        <v>52</v>
      </c>
      <c r="S592" s="19" t="s">
        <v>52</v>
      </c>
    </row>
    <row r="593" spans="1:19">
      <c r="A593" s="20">
        <v>44375</v>
      </c>
      <c r="B593" s="19" t="s">
        <v>51</v>
      </c>
      <c r="C593" s="19" t="s">
        <v>52</v>
      </c>
      <c r="D593" s="19" t="s">
        <v>52</v>
      </c>
      <c r="E593" s="19" t="s">
        <v>52</v>
      </c>
      <c r="F593" s="19" t="s">
        <v>52</v>
      </c>
      <c r="G593" s="19" t="s">
        <v>52</v>
      </c>
      <c r="H593" s="19" t="s">
        <v>52</v>
      </c>
      <c r="I593" s="19" t="s">
        <v>52</v>
      </c>
      <c r="J593" s="19" t="s">
        <v>52</v>
      </c>
      <c r="K593" s="19" t="s">
        <v>52</v>
      </c>
      <c r="L593" s="19" t="s">
        <v>52</v>
      </c>
      <c r="M593" s="19" t="s">
        <v>52</v>
      </c>
      <c r="N593" s="19">
        <v>2.4670000000000001E-2</v>
      </c>
      <c r="O593" s="19">
        <v>1.489E-2</v>
      </c>
      <c r="P593" s="19">
        <v>2.8719999999999999E-2</v>
      </c>
      <c r="Q593" s="19">
        <v>1.0421139100000001</v>
      </c>
      <c r="R593" s="19" t="s">
        <v>52</v>
      </c>
      <c r="S593" s="19" t="s">
        <v>52</v>
      </c>
    </row>
    <row r="594" spans="1:19">
      <c r="A594" s="20">
        <v>44372</v>
      </c>
      <c r="B594" s="19" t="s">
        <v>51</v>
      </c>
      <c r="C594" s="19" t="s">
        <v>52</v>
      </c>
      <c r="D594" s="19" t="s">
        <v>52</v>
      </c>
      <c r="E594" s="19" t="s">
        <v>52</v>
      </c>
      <c r="F594" s="19" t="s">
        <v>52</v>
      </c>
      <c r="G594" s="19" t="s">
        <v>52</v>
      </c>
      <c r="H594" s="19" t="s">
        <v>52</v>
      </c>
      <c r="I594" s="19" t="s">
        <v>52</v>
      </c>
      <c r="J594" s="19" t="s">
        <v>52</v>
      </c>
      <c r="K594" s="19" t="s">
        <v>52</v>
      </c>
      <c r="L594" s="19" t="s">
        <v>52</v>
      </c>
      <c r="M594" s="19" t="s">
        <v>52</v>
      </c>
      <c r="N594" s="19">
        <v>2.0670000000000001E-2</v>
      </c>
      <c r="O594" s="19">
        <v>1.3559999999999999E-2</v>
      </c>
      <c r="P594" s="19">
        <v>2.9389999999999999E-2</v>
      </c>
      <c r="Q594" s="19">
        <v>1.04210957</v>
      </c>
      <c r="R594" s="19" t="s">
        <v>52</v>
      </c>
      <c r="S594" s="19" t="s">
        <v>52</v>
      </c>
    </row>
    <row r="595" spans="1:19">
      <c r="A595" s="20">
        <v>44371</v>
      </c>
      <c r="B595" s="19" t="s">
        <v>51</v>
      </c>
      <c r="C595" s="19" t="s">
        <v>52</v>
      </c>
      <c r="D595" s="19" t="s">
        <v>52</v>
      </c>
      <c r="E595" s="19" t="s">
        <v>52</v>
      </c>
      <c r="F595" s="19" t="s">
        <v>52</v>
      </c>
      <c r="G595" s="19" t="s">
        <v>52</v>
      </c>
      <c r="H595" s="19" t="s">
        <v>52</v>
      </c>
      <c r="I595" s="19" t="s">
        <v>52</v>
      </c>
      <c r="J595" s="19" t="s">
        <v>52</v>
      </c>
      <c r="K595" s="19" t="s">
        <v>52</v>
      </c>
      <c r="L595" s="19" t="s">
        <v>52</v>
      </c>
      <c r="M595" s="19" t="s">
        <v>52</v>
      </c>
      <c r="N595" s="19">
        <v>1.933E-2</v>
      </c>
      <c r="O595" s="19">
        <v>1.311E-2</v>
      </c>
      <c r="P595" s="19">
        <v>2.9559999999999999E-2</v>
      </c>
      <c r="Q595" s="19">
        <v>1.04210812</v>
      </c>
      <c r="R595" s="19" t="s">
        <v>52</v>
      </c>
      <c r="S595" s="19" t="s">
        <v>52</v>
      </c>
    </row>
    <row r="596" spans="1:19">
      <c r="A596" s="20">
        <v>44370</v>
      </c>
      <c r="B596" s="19" t="s">
        <v>51</v>
      </c>
      <c r="C596" s="19" t="s">
        <v>52</v>
      </c>
      <c r="D596" s="19" t="s">
        <v>52</v>
      </c>
      <c r="E596" s="19" t="s">
        <v>52</v>
      </c>
      <c r="F596" s="19" t="s">
        <v>52</v>
      </c>
      <c r="G596" s="19" t="s">
        <v>52</v>
      </c>
      <c r="H596" s="19" t="s">
        <v>52</v>
      </c>
      <c r="I596" s="19" t="s">
        <v>52</v>
      </c>
      <c r="J596" s="19" t="s">
        <v>52</v>
      </c>
      <c r="K596" s="19" t="s">
        <v>52</v>
      </c>
      <c r="L596" s="19" t="s">
        <v>52</v>
      </c>
      <c r="M596" s="19" t="s">
        <v>52</v>
      </c>
      <c r="N596" s="19">
        <v>1.7999999999999999E-2</v>
      </c>
      <c r="O596" s="19">
        <v>1.2670000000000001E-2</v>
      </c>
      <c r="P596" s="19">
        <v>2.972E-2</v>
      </c>
      <c r="Q596" s="19">
        <v>1.0421066699999999</v>
      </c>
      <c r="R596" s="19" t="s">
        <v>52</v>
      </c>
      <c r="S596" s="19" t="s">
        <v>52</v>
      </c>
    </row>
    <row r="597" spans="1:19">
      <c r="A597" s="20">
        <v>44369</v>
      </c>
      <c r="B597" s="19" t="s">
        <v>51</v>
      </c>
      <c r="C597" s="19" t="s">
        <v>52</v>
      </c>
      <c r="D597" s="19" t="s">
        <v>52</v>
      </c>
      <c r="E597" s="19" t="s">
        <v>52</v>
      </c>
      <c r="F597" s="19" t="s">
        <v>52</v>
      </c>
      <c r="G597" s="19" t="s">
        <v>52</v>
      </c>
      <c r="H597" s="19" t="s">
        <v>52</v>
      </c>
      <c r="I597" s="19" t="s">
        <v>52</v>
      </c>
      <c r="J597" s="19" t="s">
        <v>52</v>
      </c>
      <c r="K597" s="19" t="s">
        <v>52</v>
      </c>
      <c r="L597" s="19" t="s">
        <v>52</v>
      </c>
      <c r="M597" s="19" t="s">
        <v>52</v>
      </c>
      <c r="N597" s="19">
        <v>1.6670000000000001E-2</v>
      </c>
      <c r="O597" s="19">
        <v>1.222E-2</v>
      </c>
      <c r="P597" s="19">
        <v>2.989E-2</v>
      </c>
      <c r="Q597" s="19">
        <v>1.04210523</v>
      </c>
      <c r="R597" s="19" t="s">
        <v>52</v>
      </c>
      <c r="S597" s="19" t="s">
        <v>52</v>
      </c>
    </row>
    <row r="598" spans="1:19">
      <c r="A598" s="20">
        <v>44368</v>
      </c>
      <c r="B598" s="19" t="s">
        <v>51</v>
      </c>
      <c r="C598" s="19" t="s">
        <v>52</v>
      </c>
      <c r="D598" s="19" t="s">
        <v>52</v>
      </c>
      <c r="E598" s="19" t="s">
        <v>52</v>
      </c>
      <c r="F598" s="19" t="s">
        <v>52</v>
      </c>
      <c r="G598" s="19" t="s">
        <v>52</v>
      </c>
      <c r="H598" s="19" t="s">
        <v>52</v>
      </c>
      <c r="I598" s="19" t="s">
        <v>52</v>
      </c>
      <c r="J598" s="19" t="s">
        <v>52</v>
      </c>
      <c r="K598" s="19" t="s">
        <v>52</v>
      </c>
      <c r="L598" s="19" t="s">
        <v>52</v>
      </c>
      <c r="M598" s="19" t="s">
        <v>52</v>
      </c>
      <c r="N598" s="19">
        <v>1.533E-2</v>
      </c>
      <c r="O598" s="19">
        <v>1.1780000000000001E-2</v>
      </c>
      <c r="P598" s="19">
        <v>2.9950000000000001E-2</v>
      </c>
      <c r="Q598" s="19">
        <v>1.0421037799999999</v>
      </c>
      <c r="R598" s="19" t="s">
        <v>52</v>
      </c>
      <c r="S598" s="19" t="s">
        <v>52</v>
      </c>
    </row>
    <row r="599" spans="1:19">
      <c r="A599" s="20">
        <v>44365</v>
      </c>
      <c r="B599" s="19" t="s">
        <v>51</v>
      </c>
      <c r="C599" s="19" t="s">
        <v>52</v>
      </c>
      <c r="D599" s="19" t="s">
        <v>52</v>
      </c>
      <c r="E599" s="19" t="s">
        <v>52</v>
      </c>
      <c r="F599" s="19" t="s">
        <v>52</v>
      </c>
      <c r="G599" s="19" t="s">
        <v>52</v>
      </c>
      <c r="H599" s="19" t="s">
        <v>52</v>
      </c>
      <c r="I599" s="19" t="s">
        <v>52</v>
      </c>
      <c r="J599" s="19" t="s">
        <v>52</v>
      </c>
      <c r="K599" s="19" t="s">
        <v>52</v>
      </c>
      <c r="L599" s="19" t="s">
        <v>52</v>
      </c>
      <c r="M599" s="19" t="s">
        <v>52</v>
      </c>
      <c r="N599" s="19">
        <v>1.133E-2</v>
      </c>
      <c r="O599" s="19">
        <v>1.044E-2</v>
      </c>
      <c r="P599" s="19">
        <v>3.0499999999999999E-2</v>
      </c>
      <c r="Q599" s="19">
        <v>1.0420994400000001</v>
      </c>
      <c r="R599" s="19" t="s">
        <v>52</v>
      </c>
      <c r="S599" s="19" t="s">
        <v>52</v>
      </c>
    </row>
    <row r="600" spans="1:19">
      <c r="A600" s="20">
        <v>44364</v>
      </c>
      <c r="B600" s="19" t="s">
        <v>51</v>
      </c>
      <c r="C600" s="19" t="s">
        <v>52</v>
      </c>
      <c r="D600" s="19" t="s">
        <v>52</v>
      </c>
      <c r="E600" s="19" t="s">
        <v>52</v>
      </c>
      <c r="F600" s="19" t="s">
        <v>52</v>
      </c>
      <c r="G600" s="19" t="s">
        <v>52</v>
      </c>
      <c r="H600" s="19" t="s">
        <v>52</v>
      </c>
      <c r="I600" s="19" t="s">
        <v>52</v>
      </c>
      <c r="J600" s="19" t="s">
        <v>52</v>
      </c>
      <c r="K600" s="19" t="s">
        <v>52</v>
      </c>
      <c r="L600" s="19" t="s">
        <v>52</v>
      </c>
      <c r="M600" s="19" t="s">
        <v>52</v>
      </c>
      <c r="N600" s="19">
        <v>0.01</v>
      </c>
      <c r="O600" s="19">
        <v>0.01</v>
      </c>
      <c r="P600" s="19">
        <v>3.0720000000000001E-2</v>
      </c>
      <c r="Q600" s="19">
        <v>1.04209799</v>
      </c>
      <c r="R600" s="19" t="s">
        <v>52</v>
      </c>
      <c r="S600" s="19" t="s">
        <v>52</v>
      </c>
    </row>
    <row r="601" spans="1:19">
      <c r="A601" s="20">
        <v>44363</v>
      </c>
      <c r="B601" s="19" t="s">
        <v>51</v>
      </c>
      <c r="C601" s="19" t="s">
        <v>52</v>
      </c>
      <c r="D601" s="19" t="s">
        <v>52</v>
      </c>
      <c r="E601" s="19" t="s">
        <v>52</v>
      </c>
      <c r="F601" s="19" t="s">
        <v>52</v>
      </c>
      <c r="G601" s="19" t="s">
        <v>52</v>
      </c>
      <c r="H601" s="19" t="s">
        <v>52</v>
      </c>
      <c r="I601" s="19" t="s">
        <v>52</v>
      </c>
      <c r="J601" s="19" t="s">
        <v>52</v>
      </c>
      <c r="K601" s="19" t="s">
        <v>52</v>
      </c>
      <c r="L601" s="19" t="s">
        <v>52</v>
      </c>
      <c r="M601" s="19" t="s">
        <v>52</v>
      </c>
      <c r="N601" s="19">
        <v>0.01</v>
      </c>
      <c r="O601" s="19">
        <v>0.01</v>
      </c>
      <c r="P601" s="19">
        <v>3.117E-2</v>
      </c>
      <c r="Q601" s="19">
        <v>1.0420977</v>
      </c>
      <c r="R601" s="19" t="s">
        <v>52</v>
      </c>
      <c r="S601" s="19" t="s">
        <v>52</v>
      </c>
    </row>
    <row r="602" spans="1:19">
      <c r="A602" s="20">
        <v>44362</v>
      </c>
      <c r="B602" s="19" t="s">
        <v>51</v>
      </c>
      <c r="C602" s="19" t="s">
        <v>52</v>
      </c>
      <c r="D602" s="19" t="s">
        <v>52</v>
      </c>
      <c r="E602" s="19" t="s">
        <v>52</v>
      </c>
      <c r="F602" s="19" t="s">
        <v>52</v>
      </c>
      <c r="G602" s="19" t="s">
        <v>52</v>
      </c>
      <c r="H602" s="19" t="s">
        <v>52</v>
      </c>
      <c r="I602" s="19" t="s">
        <v>52</v>
      </c>
      <c r="J602" s="19" t="s">
        <v>52</v>
      </c>
      <c r="K602" s="19" t="s">
        <v>52</v>
      </c>
      <c r="L602" s="19" t="s">
        <v>52</v>
      </c>
      <c r="M602" s="19" t="s">
        <v>52</v>
      </c>
      <c r="N602" s="19">
        <v>0.01</v>
      </c>
      <c r="O602" s="19">
        <v>0.01</v>
      </c>
      <c r="P602" s="19">
        <v>3.1609999999999999E-2</v>
      </c>
      <c r="Q602" s="19">
        <v>1.04209741</v>
      </c>
      <c r="R602" s="19" t="s">
        <v>52</v>
      </c>
      <c r="S602" s="19" t="s">
        <v>52</v>
      </c>
    </row>
    <row r="603" spans="1:19">
      <c r="A603" s="20">
        <v>44361</v>
      </c>
      <c r="B603" s="19" t="s">
        <v>51</v>
      </c>
      <c r="C603" s="19" t="s">
        <v>52</v>
      </c>
      <c r="D603" s="19" t="s">
        <v>52</v>
      </c>
      <c r="E603" s="19" t="s">
        <v>52</v>
      </c>
      <c r="F603" s="19" t="s">
        <v>52</v>
      </c>
      <c r="G603" s="19" t="s">
        <v>52</v>
      </c>
      <c r="H603" s="19" t="s">
        <v>52</v>
      </c>
      <c r="I603" s="19" t="s">
        <v>52</v>
      </c>
      <c r="J603" s="19" t="s">
        <v>52</v>
      </c>
      <c r="K603" s="19" t="s">
        <v>52</v>
      </c>
      <c r="L603" s="19" t="s">
        <v>52</v>
      </c>
      <c r="M603" s="19" t="s">
        <v>52</v>
      </c>
      <c r="N603" s="19">
        <v>0.01</v>
      </c>
      <c r="O603" s="19">
        <v>0.01</v>
      </c>
      <c r="P603" s="19">
        <v>3.2059999999999998E-2</v>
      </c>
      <c r="Q603" s="19">
        <v>1.04209712</v>
      </c>
      <c r="R603" s="19" t="s">
        <v>52</v>
      </c>
      <c r="S603" s="19" t="s">
        <v>52</v>
      </c>
    </row>
    <row r="604" spans="1:19">
      <c r="A604" s="20">
        <v>44358</v>
      </c>
      <c r="B604" s="19" t="s">
        <v>51</v>
      </c>
      <c r="C604" s="19" t="s">
        <v>52</v>
      </c>
      <c r="D604" s="19" t="s">
        <v>52</v>
      </c>
      <c r="E604" s="19" t="s">
        <v>52</v>
      </c>
      <c r="F604" s="19" t="s">
        <v>52</v>
      </c>
      <c r="G604" s="19" t="s">
        <v>52</v>
      </c>
      <c r="H604" s="19" t="s">
        <v>52</v>
      </c>
      <c r="I604" s="19" t="s">
        <v>52</v>
      </c>
      <c r="J604" s="19" t="s">
        <v>52</v>
      </c>
      <c r="K604" s="19" t="s">
        <v>52</v>
      </c>
      <c r="L604" s="19" t="s">
        <v>52</v>
      </c>
      <c r="M604" s="19" t="s">
        <v>52</v>
      </c>
      <c r="N604" s="19">
        <v>0.01</v>
      </c>
      <c r="O604" s="19">
        <v>0.01</v>
      </c>
      <c r="P604" s="19">
        <v>3.3279999999999997E-2</v>
      </c>
      <c r="Q604" s="19">
        <v>1.0420962499999999</v>
      </c>
      <c r="R604" s="19" t="s">
        <v>52</v>
      </c>
      <c r="S604" s="19" t="s">
        <v>52</v>
      </c>
    </row>
    <row r="605" spans="1:19">
      <c r="A605" s="20">
        <v>44357</v>
      </c>
      <c r="B605" s="19" t="s">
        <v>51</v>
      </c>
      <c r="C605" s="19" t="s">
        <v>52</v>
      </c>
      <c r="D605" s="19" t="s">
        <v>52</v>
      </c>
      <c r="E605" s="19" t="s">
        <v>52</v>
      </c>
      <c r="F605" s="19" t="s">
        <v>52</v>
      </c>
      <c r="G605" s="19" t="s">
        <v>52</v>
      </c>
      <c r="H605" s="19" t="s">
        <v>52</v>
      </c>
      <c r="I605" s="19" t="s">
        <v>52</v>
      </c>
      <c r="J605" s="19" t="s">
        <v>52</v>
      </c>
      <c r="K605" s="19" t="s">
        <v>52</v>
      </c>
      <c r="L605" s="19" t="s">
        <v>52</v>
      </c>
      <c r="M605" s="19" t="s">
        <v>52</v>
      </c>
      <c r="N605" s="19">
        <v>0.01</v>
      </c>
      <c r="O605" s="19">
        <v>0.01</v>
      </c>
      <c r="P605" s="19">
        <v>3.3669999999999999E-2</v>
      </c>
      <c r="Q605" s="19">
        <v>1.0420959599999999</v>
      </c>
      <c r="R605" s="19" t="s">
        <v>52</v>
      </c>
      <c r="S605" s="19" t="s">
        <v>52</v>
      </c>
    </row>
    <row r="606" spans="1:19">
      <c r="A606" s="20">
        <v>44356</v>
      </c>
      <c r="B606" s="19" t="s">
        <v>51</v>
      </c>
      <c r="C606" s="19" t="s">
        <v>52</v>
      </c>
      <c r="D606" s="19" t="s">
        <v>52</v>
      </c>
      <c r="E606" s="19" t="s">
        <v>52</v>
      </c>
      <c r="F606" s="19" t="s">
        <v>52</v>
      </c>
      <c r="G606" s="19" t="s">
        <v>52</v>
      </c>
      <c r="H606" s="19" t="s">
        <v>52</v>
      </c>
      <c r="I606" s="19" t="s">
        <v>52</v>
      </c>
      <c r="J606" s="19" t="s">
        <v>52</v>
      </c>
      <c r="K606" s="19" t="s">
        <v>52</v>
      </c>
      <c r="L606" s="19" t="s">
        <v>52</v>
      </c>
      <c r="M606" s="19" t="s">
        <v>52</v>
      </c>
      <c r="N606" s="19">
        <v>0.01</v>
      </c>
      <c r="O606" s="19">
        <v>0.01</v>
      </c>
      <c r="P606" s="19">
        <v>3.406E-2</v>
      </c>
      <c r="Q606" s="19">
        <v>1.0420956699999999</v>
      </c>
      <c r="R606" s="19" t="s">
        <v>52</v>
      </c>
      <c r="S606" s="19" t="s">
        <v>52</v>
      </c>
    </row>
    <row r="607" spans="1:19">
      <c r="A607" s="20">
        <v>44355</v>
      </c>
      <c r="B607" s="19" t="s">
        <v>51</v>
      </c>
      <c r="C607" s="19" t="s">
        <v>52</v>
      </c>
      <c r="D607" s="19" t="s">
        <v>52</v>
      </c>
      <c r="E607" s="19" t="s">
        <v>52</v>
      </c>
      <c r="F607" s="19" t="s">
        <v>52</v>
      </c>
      <c r="G607" s="19" t="s">
        <v>52</v>
      </c>
      <c r="H607" s="19" t="s">
        <v>52</v>
      </c>
      <c r="I607" s="19" t="s">
        <v>52</v>
      </c>
      <c r="J607" s="19" t="s">
        <v>52</v>
      </c>
      <c r="K607" s="19" t="s">
        <v>52</v>
      </c>
      <c r="L607" s="19" t="s">
        <v>52</v>
      </c>
      <c r="M607" s="19" t="s">
        <v>52</v>
      </c>
      <c r="N607" s="19">
        <v>0.01</v>
      </c>
      <c r="O607" s="19">
        <v>1.0109999999999999E-2</v>
      </c>
      <c r="P607" s="19">
        <v>3.4450000000000001E-2</v>
      </c>
      <c r="Q607" s="19">
        <v>1.0420953799999999</v>
      </c>
      <c r="R607" s="19" t="s">
        <v>52</v>
      </c>
      <c r="S607" s="19" t="s">
        <v>52</v>
      </c>
    </row>
    <row r="608" spans="1:19">
      <c r="A608" s="20">
        <v>44354</v>
      </c>
      <c r="B608" s="19" t="s">
        <v>51</v>
      </c>
      <c r="C608" s="19" t="s">
        <v>52</v>
      </c>
      <c r="D608" s="19" t="s">
        <v>52</v>
      </c>
      <c r="E608" s="19" t="s">
        <v>52</v>
      </c>
      <c r="F608" s="19" t="s">
        <v>52</v>
      </c>
      <c r="G608" s="19" t="s">
        <v>52</v>
      </c>
      <c r="H608" s="19" t="s">
        <v>52</v>
      </c>
      <c r="I608" s="19" t="s">
        <v>52</v>
      </c>
      <c r="J608" s="19" t="s">
        <v>52</v>
      </c>
      <c r="K608" s="19" t="s">
        <v>52</v>
      </c>
      <c r="L608" s="19" t="s">
        <v>52</v>
      </c>
      <c r="M608" s="19" t="s">
        <v>52</v>
      </c>
      <c r="N608" s="19">
        <v>0.01</v>
      </c>
      <c r="O608" s="19">
        <v>1.022E-2</v>
      </c>
      <c r="P608" s="19">
        <v>3.4840000000000003E-2</v>
      </c>
      <c r="Q608" s="19">
        <v>1.0420950899999999</v>
      </c>
      <c r="R608" s="19" t="s">
        <v>52</v>
      </c>
      <c r="S608" s="19" t="s">
        <v>52</v>
      </c>
    </row>
    <row r="609" spans="1:19">
      <c r="A609" s="20">
        <v>44351</v>
      </c>
      <c r="B609" s="19" t="s">
        <v>51</v>
      </c>
      <c r="C609" s="19" t="s">
        <v>52</v>
      </c>
      <c r="D609" s="19" t="s">
        <v>52</v>
      </c>
      <c r="E609" s="19" t="s">
        <v>52</v>
      </c>
      <c r="F609" s="19" t="s">
        <v>52</v>
      </c>
      <c r="G609" s="19" t="s">
        <v>52</v>
      </c>
      <c r="H609" s="19" t="s">
        <v>52</v>
      </c>
      <c r="I609" s="19" t="s">
        <v>52</v>
      </c>
      <c r="J609" s="19" t="s">
        <v>52</v>
      </c>
      <c r="K609" s="19" t="s">
        <v>52</v>
      </c>
      <c r="L609" s="19" t="s">
        <v>52</v>
      </c>
      <c r="M609" s="19" t="s">
        <v>52</v>
      </c>
      <c r="N609" s="19">
        <v>0.01</v>
      </c>
      <c r="O609" s="19">
        <v>1.056E-2</v>
      </c>
      <c r="P609" s="19">
        <v>3.5999999999999997E-2</v>
      </c>
      <c r="Q609" s="19">
        <v>1.04209423</v>
      </c>
      <c r="R609" s="19" t="s">
        <v>52</v>
      </c>
      <c r="S609" s="19" t="s">
        <v>52</v>
      </c>
    </row>
    <row r="610" spans="1:19">
      <c r="A610" s="20">
        <v>44350</v>
      </c>
      <c r="B610" s="19" t="s">
        <v>51</v>
      </c>
      <c r="C610" s="19" t="s">
        <v>52</v>
      </c>
      <c r="D610" s="19" t="s">
        <v>52</v>
      </c>
      <c r="E610" s="19" t="s">
        <v>52</v>
      </c>
      <c r="F610" s="19" t="s">
        <v>52</v>
      </c>
      <c r="G610" s="19" t="s">
        <v>52</v>
      </c>
      <c r="H610" s="19" t="s">
        <v>52</v>
      </c>
      <c r="I610" s="19" t="s">
        <v>52</v>
      </c>
      <c r="J610" s="19" t="s">
        <v>52</v>
      </c>
      <c r="K610" s="19" t="s">
        <v>52</v>
      </c>
      <c r="L610" s="19" t="s">
        <v>52</v>
      </c>
      <c r="M610" s="19" t="s">
        <v>52</v>
      </c>
      <c r="N610" s="19">
        <v>0.01</v>
      </c>
      <c r="O610" s="19">
        <v>1.0670000000000001E-2</v>
      </c>
      <c r="P610" s="19">
        <v>3.6450000000000003E-2</v>
      </c>
      <c r="Q610" s="19">
        <v>1.04209394</v>
      </c>
      <c r="R610" s="19" t="s">
        <v>52</v>
      </c>
      <c r="S610" s="19" t="s">
        <v>52</v>
      </c>
    </row>
    <row r="611" spans="1:19">
      <c r="A611" s="20">
        <v>44349</v>
      </c>
      <c r="B611" s="19" t="s">
        <v>51</v>
      </c>
      <c r="C611" s="19" t="s">
        <v>52</v>
      </c>
      <c r="D611" s="19" t="s">
        <v>52</v>
      </c>
      <c r="E611" s="19" t="s">
        <v>52</v>
      </c>
      <c r="F611" s="19" t="s">
        <v>52</v>
      </c>
      <c r="G611" s="19" t="s">
        <v>52</v>
      </c>
      <c r="H611" s="19" t="s">
        <v>52</v>
      </c>
      <c r="I611" s="19" t="s">
        <v>52</v>
      </c>
      <c r="J611" s="19" t="s">
        <v>52</v>
      </c>
      <c r="K611" s="19" t="s">
        <v>52</v>
      </c>
      <c r="L611" s="19" t="s">
        <v>52</v>
      </c>
      <c r="M611" s="19" t="s">
        <v>52</v>
      </c>
      <c r="N611" s="19">
        <v>0.01</v>
      </c>
      <c r="O611" s="19">
        <v>1.078E-2</v>
      </c>
      <c r="P611" s="19">
        <v>3.6889999999999999E-2</v>
      </c>
      <c r="Q611" s="19">
        <v>1.04209365</v>
      </c>
      <c r="R611" s="19" t="s">
        <v>52</v>
      </c>
      <c r="S611" s="19" t="s">
        <v>52</v>
      </c>
    </row>
    <row r="612" spans="1:19">
      <c r="A612" s="20">
        <v>44348</v>
      </c>
      <c r="B612" s="19" t="s">
        <v>51</v>
      </c>
      <c r="C612" s="19" t="s">
        <v>52</v>
      </c>
      <c r="D612" s="19" t="s">
        <v>52</v>
      </c>
      <c r="E612" s="19" t="s">
        <v>52</v>
      </c>
      <c r="F612" s="19" t="s">
        <v>52</v>
      </c>
      <c r="G612" s="19" t="s">
        <v>52</v>
      </c>
      <c r="H612" s="19" t="s">
        <v>52</v>
      </c>
      <c r="I612" s="19" t="s">
        <v>52</v>
      </c>
      <c r="J612" s="19" t="s">
        <v>52</v>
      </c>
      <c r="K612" s="19" t="s">
        <v>52</v>
      </c>
      <c r="L612" s="19" t="s">
        <v>52</v>
      </c>
      <c r="M612" s="19" t="s">
        <v>52</v>
      </c>
      <c r="N612" s="19">
        <v>0.01</v>
      </c>
      <c r="O612" s="19">
        <v>1.111E-2</v>
      </c>
      <c r="P612" s="19">
        <v>3.7280000000000001E-2</v>
      </c>
      <c r="Q612" s="19">
        <v>1.04209336</v>
      </c>
      <c r="R612" s="19" t="s">
        <v>52</v>
      </c>
      <c r="S612" s="19" t="s">
        <v>52</v>
      </c>
    </row>
    <row r="613" spans="1:19">
      <c r="A613" s="20">
        <v>44344</v>
      </c>
      <c r="B613" s="19" t="s">
        <v>51</v>
      </c>
      <c r="C613" s="19" t="s">
        <v>52</v>
      </c>
      <c r="D613" s="19" t="s">
        <v>52</v>
      </c>
      <c r="E613" s="19" t="s">
        <v>52</v>
      </c>
      <c r="F613" s="19" t="s">
        <v>52</v>
      </c>
      <c r="G613" s="19" t="s">
        <v>52</v>
      </c>
      <c r="H613" s="19" t="s">
        <v>52</v>
      </c>
      <c r="I613" s="19" t="s">
        <v>52</v>
      </c>
      <c r="J613" s="19" t="s">
        <v>52</v>
      </c>
      <c r="K613" s="19" t="s">
        <v>52</v>
      </c>
      <c r="L613" s="19" t="s">
        <v>52</v>
      </c>
      <c r="M613" s="19" t="s">
        <v>52</v>
      </c>
      <c r="N613" s="19">
        <v>0.01</v>
      </c>
      <c r="O613" s="19">
        <v>1.1560000000000001E-2</v>
      </c>
      <c r="P613" s="19">
        <v>3.8890000000000001E-2</v>
      </c>
      <c r="Q613" s="19">
        <v>1.0420921999999999</v>
      </c>
      <c r="R613" s="19" t="s">
        <v>52</v>
      </c>
      <c r="S613" s="19" t="s">
        <v>52</v>
      </c>
    </row>
    <row r="614" spans="1:19">
      <c r="A614" s="20">
        <v>44343</v>
      </c>
      <c r="B614" s="19" t="s">
        <v>51</v>
      </c>
      <c r="C614" s="19" t="s">
        <v>52</v>
      </c>
      <c r="D614" s="19" t="s">
        <v>52</v>
      </c>
      <c r="E614" s="19" t="s">
        <v>52</v>
      </c>
      <c r="F614" s="19" t="s">
        <v>52</v>
      </c>
      <c r="G614" s="19" t="s">
        <v>52</v>
      </c>
      <c r="H614" s="19" t="s">
        <v>52</v>
      </c>
      <c r="I614" s="19" t="s">
        <v>52</v>
      </c>
      <c r="J614" s="19" t="s">
        <v>52</v>
      </c>
      <c r="K614" s="19" t="s">
        <v>52</v>
      </c>
      <c r="L614" s="19" t="s">
        <v>52</v>
      </c>
      <c r="M614" s="19" t="s">
        <v>52</v>
      </c>
      <c r="N614" s="19">
        <v>0.01</v>
      </c>
      <c r="O614" s="19">
        <v>1.1560000000000001E-2</v>
      </c>
      <c r="P614" s="19">
        <v>3.9280000000000002E-2</v>
      </c>
      <c r="Q614" s="19">
        <v>1.0420919099999999</v>
      </c>
      <c r="R614" s="19" t="s">
        <v>52</v>
      </c>
      <c r="S614" s="19" t="s">
        <v>52</v>
      </c>
    </row>
    <row r="615" spans="1:19">
      <c r="A615" s="20">
        <v>44342</v>
      </c>
      <c r="B615" s="19" t="s">
        <v>51</v>
      </c>
      <c r="C615" s="19" t="s">
        <v>52</v>
      </c>
      <c r="D615" s="19" t="s">
        <v>52</v>
      </c>
      <c r="E615" s="19" t="s">
        <v>52</v>
      </c>
      <c r="F615" s="19" t="s">
        <v>52</v>
      </c>
      <c r="G615" s="19" t="s">
        <v>52</v>
      </c>
      <c r="H615" s="19" t="s">
        <v>52</v>
      </c>
      <c r="I615" s="19" t="s">
        <v>52</v>
      </c>
      <c r="J615" s="19" t="s">
        <v>52</v>
      </c>
      <c r="K615" s="19" t="s">
        <v>52</v>
      </c>
      <c r="L615" s="19" t="s">
        <v>52</v>
      </c>
      <c r="M615" s="19" t="s">
        <v>52</v>
      </c>
      <c r="N615" s="19">
        <v>0.01</v>
      </c>
      <c r="O615" s="19">
        <v>1.1780000000000001E-2</v>
      </c>
      <c r="P615" s="19">
        <v>3.9669999999999997E-2</v>
      </c>
      <c r="Q615" s="19">
        <v>1.0420916200000001</v>
      </c>
      <c r="R615" s="19" t="s">
        <v>52</v>
      </c>
      <c r="S615" s="19" t="s">
        <v>52</v>
      </c>
    </row>
    <row r="616" spans="1:19">
      <c r="A616" s="20">
        <v>44341</v>
      </c>
      <c r="B616" s="19" t="s">
        <v>51</v>
      </c>
      <c r="C616" s="19" t="s">
        <v>52</v>
      </c>
      <c r="D616" s="19" t="s">
        <v>52</v>
      </c>
      <c r="E616" s="19" t="s">
        <v>52</v>
      </c>
      <c r="F616" s="19" t="s">
        <v>52</v>
      </c>
      <c r="G616" s="19" t="s">
        <v>52</v>
      </c>
      <c r="H616" s="19" t="s">
        <v>52</v>
      </c>
      <c r="I616" s="19" t="s">
        <v>52</v>
      </c>
      <c r="J616" s="19" t="s">
        <v>52</v>
      </c>
      <c r="K616" s="19" t="s">
        <v>52</v>
      </c>
      <c r="L616" s="19" t="s">
        <v>52</v>
      </c>
      <c r="M616" s="19" t="s">
        <v>52</v>
      </c>
      <c r="N616" s="19">
        <v>0.01</v>
      </c>
      <c r="O616" s="19">
        <v>1.189E-2</v>
      </c>
      <c r="P616" s="19">
        <v>4.0059999999999998E-2</v>
      </c>
      <c r="Q616" s="19">
        <v>1.0420913300000001</v>
      </c>
      <c r="R616" s="19" t="s">
        <v>52</v>
      </c>
      <c r="S616" s="19" t="s">
        <v>52</v>
      </c>
    </row>
    <row r="617" spans="1:19">
      <c r="A617" s="20">
        <v>44340</v>
      </c>
      <c r="B617" s="19" t="s">
        <v>51</v>
      </c>
      <c r="C617" s="19" t="s">
        <v>52</v>
      </c>
      <c r="D617" s="19" t="s">
        <v>52</v>
      </c>
      <c r="E617" s="19" t="s">
        <v>52</v>
      </c>
      <c r="F617" s="19" t="s">
        <v>52</v>
      </c>
      <c r="G617" s="19" t="s">
        <v>52</v>
      </c>
      <c r="H617" s="19" t="s">
        <v>52</v>
      </c>
      <c r="I617" s="19" t="s">
        <v>52</v>
      </c>
      <c r="J617" s="19" t="s">
        <v>52</v>
      </c>
      <c r="K617" s="19" t="s">
        <v>52</v>
      </c>
      <c r="L617" s="19" t="s">
        <v>52</v>
      </c>
      <c r="M617" s="19" t="s">
        <v>52</v>
      </c>
      <c r="N617" s="19">
        <v>0.01</v>
      </c>
      <c r="O617" s="19">
        <v>1.189E-2</v>
      </c>
      <c r="P617" s="19">
        <v>4.045E-2</v>
      </c>
      <c r="Q617" s="19">
        <v>1.0420910400000001</v>
      </c>
      <c r="R617" s="19" t="s">
        <v>52</v>
      </c>
      <c r="S617" s="19" t="s">
        <v>52</v>
      </c>
    </row>
    <row r="618" spans="1:19">
      <c r="A618" s="20">
        <v>44337</v>
      </c>
      <c r="B618" s="19" t="s">
        <v>51</v>
      </c>
      <c r="C618" s="19" t="s">
        <v>52</v>
      </c>
      <c r="D618" s="19" t="s">
        <v>52</v>
      </c>
      <c r="E618" s="19" t="s">
        <v>52</v>
      </c>
      <c r="F618" s="19" t="s">
        <v>52</v>
      </c>
      <c r="G618" s="19" t="s">
        <v>52</v>
      </c>
      <c r="H618" s="19" t="s">
        <v>52</v>
      </c>
      <c r="I618" s="19" t="s">
        <v>52</v>
      </c>
      <c r="J618" s="19" t="s">
        <v>52</v>
      </c>
      <c r="K618" s="19" t="s">
        <v>52</v>
      </c>
      <c r="L618" s="19" t="s">
        <v>52</v>
      </c>
      <c r="M618" s="19" t="s">
        <v>52</v>
      </c>
      <c r="N618" s="19">
        <v>0.01</v>
      </c>
      <c r="O618" s="19">
        <v>1.2330000000000001E-2</v>
      </c>
      <c r="P618" s="19">
        <v>4.1230000000000003E-2</v>
      </c>
      <c r="Q618" s="19">
        <v>1.04209017</v>
      </c>
      <c r="R618" s="19" t="s">
        <v>52</v>
      </c>
      <c r="S618" s="19" t="s">
        <v>52</v>
      </c>
    </row>
    <row r="619" spans="1:19">
      <c r="A619" s="20">
        <v>44336</v>
      </c>
      <c r="B619" s="19" t="s">
        <v>51</v>
      </c>
      <c r="C619" s="19" t="s">
        <v>52</v>
      </c>
      <c r="D619" s="19" t="s">
        <v>52</v>
      </c>
      <c r="E619" s="19" t="s">
        <v>52</v>
      </c>
      <c r="F619" s="19" t="s">
        <v>52</v>
      </c>
      <c r="G619" s="19" t="s">
        <v>52</v>
      </c>
      <c r="H619" s="19" t="s">
        <v>52</v>
      </c>
      <c r="I619" s="19" t="s">
        <v>52</v>
      </c>
      <c r="J619" s="19" t="s">
        <v>52</v>
      </c>
      <c r="K619" s="19" t="s">
        <v>52</v>
      </c>
      <c r="L619" s="19" t="s">
        <v>52</v>
      </c>
      <c r="M619" s="19" t="s">
        <v>52</v>
      </c>
      <c r="N619" s="19">
        <v>0.01</v>
      </c>
      <c r="O619" s="19">
        <v>1.244E-2</v>
      </c>
      <c r="P619" s="19">
        <v>4.1450000000000001E-2</v>
      </c>
      <c r="Q619" s="19">
        <v>1.04208988</v>
      </c>
      <c r="R619" s="19" t="s">
        <v>52</v>
      </c>
      <c r="S619" s="19" t="s">
        <v>52</v>
      </c>
    </row>
    <row r="620" spans="1:19">
      <c r="A620" s="20">
        <v>44335</v>
      </c>
      <c r="B620" s="19" t="s">
        <v>51</v>
      </c>
      <c r="C620" s="19" t="s">
        <v>52</v>
      </c>
      <c r="D620" s="19" t="s">
        <v>52</v>
      </c>
      <c r="E620" s="19" t="s">
        <v>52</v>
      </c>
      <c r="F620" s="19" t="s">
        <v>52</v>
      </c>
      <c r="G620" s="19" t="s">
        <v>52</v>
      </c>
      <c r="H620" s="19" t="s">
        <v>52</v>
      </c>
      <c r="I620" s="19" t="s">
        <v>52</v>
      </c>
      <c r="J620" s="19" t="s">
        <v>52</v>
      </c>
      <c r="K620" s="19" t="s">
        <v>52</v>
      </c>
      <c r="L620" s="19" t="s">
        <v>52</v>
      </c>
      <c r="M620" s="19" t="s">
        <v>52</v>
      </c>
      <c r="N620" s="19">
        <v>0.01</v>
      </c>
      <c r="O620" s="19">
        <v>1.2670000000000001E-2</v>
      </c>
      <c r="P620" s="19">
        <v>4.1669999999999999E-2</v>
      </c>
      <c r="Q620" s="19">
        <v>1.04208959</v>
      </c>
      <c r="R620" s="19" t="s">
        <v>52</v>
      </c>
      <c r="S620" s="19" t="s">
        <v>52</v>
      </c>
    </row>
    <row r="621" spans="1:19">
      <c r="A621" s="20">
        <v>44334</v>
      </c>
      <c r="B621" s="19" t="s">
        <v>51</v>
      </c>
      <c r="C621" s="19" t="s">
        <v>52</v>
      </c>
      <c r="D621" s="19" t="s">
        <v>52</v>
      </c>
      <c r="E621" s="19" t="s">
        <v>52</v>
      </c>
      <c r="F621" s="19" t="s">
        <v>52</v>
      </c>
      <c r="G621" s="19" t="s">
        <v>52</v>
      </c>
      <c r="H621" s="19" t="s">
        <v>52</v>
      </c>
      <c r="I621" s="19" t="s">
        <v>52</v>
      </c>
      <c r="J621" s="19" t="s">
        <v>52</v>
      </c>
      <c r="K621" s="19" t="s">
        <v>52</v>
      </c>
      <c r="L621" s="19" t="s">
        <v>52</v>
      </c>
      <c r="M621" s="19" t="s">
        <v>52</v>
      </c>
      <c r="N621" s="19">
        <v>0.01</v>
      </c>
      <c r="O621" s="19">
        <v>1.3220000000000001E-2</v>
      </c>
      <c r="P621" s="19">
        <v>4.1950000000000001E-2</v>
      </c>
      <c r="Q621" s="19">
        <v>1.0420893099999999</v>
      </c>
      <c r="R621" s="19" t="s">
        <v>52</v>
      </c>
      <c r="S621" s="19" t="s">
        <v>52</v>
      </c>
    </row>
    <row r="622" spans="1:19">
      <c r="A622" s="20">
        <v>44333</v>
      </c>
      <c r="B622" s="19" t="s">
        <v>51</v>
      </c>
      <c r="C622" s="19" t="s">
        <v>52</v>
      </c>
      <c r="D622" s="19" t="s">
        <v>52</v>
      </c>
      <c r="E622" s="19" t="s">
        <v>52</v>
      </c>
      <c r="F622" s="19" t="s">
        <v>52</v>
      </c>
      <c r="G622" s="19" t="s">
        <v>52</v>
      </c>
      <c r="H622" s="19" t="s">
        <v>52</v>
      </c>
      <c r="I622" s="19" t="s">
        <v>52</v>
      </c>
      <c r="J622" s="19" t="s">
        <v>52</v>
      </c>
      <c r="K622" s="19" t="s">
        <v>52</v>
      </c>
      <c r="L622" s="19" t="s">
        <v>52</v>
      </c>
      <c r="M622" s="19" t="s">
        <v>52</v>
      </c>
      <c r="N622" s="19">
        <v>0.01</v>
      </c>
      <c r="O622" s="19">
        <v>1.3780000000000001E-2</v>
      </c>
      <c r="P622" s="19">
        <v>4.2279999999999998E-2</v>
      </c>
      <c r="Q622" s="19">
        <v>1.0420890199999999</v>
      </c>
      <c r="R622" s="19" t="s">
        <v>52</v>
      </c>
      <c r="S622" s="19" t="s">
        <v>52</v>
      </c>
    </row>
    <row r="623" spans="1:19">
      <c r="A623" s="20">
        <v>44330</v>
      </c>
      <c r="B623" s="19" t="s">
        <v>51</v>
      </c>
      <c r="C623" s="19" t="s">
        <v>52</v>
      </c>
      <c r="D623" s="19" t="s">
        <v>52</v>
      </c>
      <c r="E623" s="19" t="s">
        <v>52</v>
      </c>
      <c r="F623" s="19" t="s">
        <v>52</v>
      </c>
      <c r="G623" s="19" t="s">
        <v>52</v>
      </c>
      <c r="H623" s="19" t="s">
        <v>52</v>
      </c>
      <c r="I623" s="19" t="s">
        <v>52</v>
      </c>
      <c r="J623" s="19" t="s">
        <v>52</v>
      </c>
      <c r="K623" s="19" t="s">
        <v>52</v>
      </c>
      <c r="L623" s="19" t="s">
        <v>52</v>
      </c>
      <c r="M623" s="19" t="s">
        <v>52</v>
      </c>
      <c r="N623" s="19">
        <v>0.01</v>
      </c>
      <c r="O623" s="19">
        <v>1.511E-2</v>
      </c>
      <c r="P623" s="19">
        <v>4.367E-2</v>
      </c>
      <c r="Q623" s="19">
        <v>1.0420881500000001</v>
      </c>
      <c r="R623" s="19" t="s">
        <v>52</v>
      </c>
      <c r="S623" s="19" t="s">
        <v>52</v>
      </c>
    </row>
    <row r="624" spans="1:19">
      <c r="A624" s="20">
        <v>44329</v>
      </c>
      <c r="B624" s="19" t="s">
        <v>51</v>
      </c>
      <c r="C624" s="19" t="s">
        <v>52</v>
      </c>
      <c r="D624" s="19" t="s">
        <v>52</v>
      </c>
      <c r="E624" s="19" t="s">
        <v>52</v>
      </c>
      <c r="F624" s="19" t="s">
        <v>52</v>
      </c>
      <c r="G624" s="19" t="s">
        <v>52</v>
      </c>
      <c r="H624" s="19" t="s">
        <v>52</v>
      </c>
      <c r="I624" s="19" t="s">
        <v>52</v>
      </c>
      <c r="J624" s="19" t="s">
        <v>52</v>
      </c>
      <c r="K624" s="19" t="s">
        <v>52</v>
      </c>
      <c r="L624" s="19" t="s">
        <v>52</v>
      </c>
      <c r="M624" s="19" t="s">
        <v>52</v>
      </c>
      <c r="N624" s="19">
        <v>0.01</v>
      </c>
      <c r="O624" s="19">
        <v>1.5559999999999999E-2</v>
      </c>
      <c r="P624" s="19">
        <v>4.4119999999999999E-2</v>
      </c>
      <c r="Q624" s="19">
        <v>1.0420878600000001</v>
      </c>
      <c r="R624" s="19" t="s">
        <v>52</v>
      </c>
      <c r="S624" s="19" t="s">
        <v>52</v>
      </c>
    </row>
    <row r="625" spans="1:19">
      <c r="A625" s="20">
        <v>44328</v>
      </c>
      <c r="B625" s="19" t="s">
        <v>51</v>
      </c>
      <c r="C625" s="19" t="s">
        <v>52</v>
      </c>
      <c r="D625" s="19" t="s">
        <v>52</v>
      </c>
      <c r="E625" s="19" t="s">
        <v>52</v>
      </c>
      <c r="F625" s="19" t="s">
        <v>52</v>
      </c>
      <c r="G625" s="19" t="s">
        <v>52</v>
      </c>
      <c r="H625" s="19" t="s">
        <v>52</v>
      </c>
      <c r="I625" s="19" t="s">
        <v>52</v>
      </c>
      <c r="J625" s="19" t="s">
        <v>52</v>
      </c>
      <c r="K625" s="19" t="s">
        <v>52</v>
      </c>
      <c r="L625" s="19" t="s">
        <v>52</v>
      </c>
      <c r="M625" s="19" t="s">
        <v>52</v>
      </c>
      <c r="N625" s="19">
        <v>0.01</v>
      </c>
      <c r="O625" s="19">
        <v>1.6109999999999999E-2</v>
      </c>
      <c r="P625" s="19">
        <v>4.4560000000000002E-2</v>
      </c>
      <c r="Q625" s="19">
        <v>1.0420875700000001</v>
      </c>
      <c r="R625" s="19" t="s">
        <v>52</v>
      </c>
      <c r="S625" s="19" t="s">
        <v>52</v>
      </c>
    </row>
    <row r="626" spans="1:19">
      <c r="A626" s="20">
        <v>44327</v>
      </c>
      <c r="B626" s="19" t="s">
        <v>51</v>
      </c>
      <c r="C626" s="19" t="s">
        <v>52</v>
      </c>
      <c r="D626" s="19" t="s">
        <v>52</v>
      </c>
      <c r="E626" s="19" t="s">
        <v>52</v>
      </c>
      <c r="F626" s="19" t="s">
        <v>52</v>
      </c>
      <c r="G626" s="19" t="s">
        <v>52</v>
      </c>
      <c r="H626" s="19" t="s">
        <v>52</v>
      </c>
      <c r="I626" s="19" t="s">
        <v>52</v>
      </c>
      <c r="J626" s="19" t="s">
        <v>52</v>
      </c>
      <c r="K626" s="19" t="s">
        <v>52</v>
      </c>
      <c r="L626" s="19" t="s">
        <v>52</v>
      </c>
      <c r="M626" s="19" t="s">
        <v>52</v>
      </c>
      <c r="N626" s="19">
        <v>0.01</v>
      </c>
      <c r="O626" s="19">
        <v>1.6670000000000001E-2</v>
      </c>
      <c r="P626" s="19">
        <v>4.4999999999999998E-2</v>
      </c>
      <c r="Q626" s="19">
        <v>1.0420872800000001</v>
      </c>
      <c r="R626" s="19" t="s">
        <v>52</v>
      </c>
      <c r="S626" s="19" t="s">
        <v>52</v>
      </c>
    </row>
    <row r="627" spans="1:19">
      <c r="A627" s="20">
        <v>44326</v>
      </c>
      <c r="B627" s="19" t="s">
        <v>51</v>
      </c>
      <c r="C627" s="19" t="s">
        <v>52</v>
      </c>
      <c r="D627" s="19" t="s">
        <v>52</v>
      </c>
      <c r="E627" s="19" t="s">
        <v>52</v>
      </c>
      <c r="F627" s="19" t="s">
        <v>52</v>
      </c>
      <c r="G627" s="19" t="s">
        <v>52</v>
      </c>
      <c r="H627" s="19" t="s">
        <v>52</v>
      </c>
      <c r="I627" s="19" t="s">
        <v>52</v>
      </c>
      <c r="J627" s="19" t="s">
        <v>52</v>
      </c>
      <c r="K627" s="19" t="s">
        <v>52</v>
      </c>
      <c r="L627" s="19" t="s">
        <v>52</v>
      </c>
      <c r="M627" s="19" t="s">
        <v>52</v>
      </c>
      <c r="N627" s="19">
        <v>0.01</v>
      </c>
      <c r="O627" s="19">
        <v>1.711E-2</v>
      </c>
      <c r="P627" s="19">
        <v>4.5510000000000002E-2</v>
      </c>
      <c r="Q627" s="19">
        <v>1.04208699</v>
      </c>
      <c r="R627" s="19" t="s">
        <v>52</v>
      </c>
      <c r="S627" s="19" t="s">
        <v>52</v>
      </c>
    </row>
    <row r="628" spans="1:19">
      <c r="A628" s="20">
        <v>44323</v>
      </c>
      <c r="B628" s="19" t="s">
        <v>51</v>
      </c>
      <c r="C628" s="19" t="s">
        <v>52</v>
      </c>
      <c r="D628" s="19" t="s">
        <v>52</v>
      </c>
      <c r="E628" s="19" t="s">
        <v>52</v>
      </c>
      <c r="F628" s="19" t="s">
        <v>52</v>
      </c>
      <c r="G628" s="19" t="s">
        <v>52</v>
      </c>
      <c r="H628" s="19" t="s">
        <v>52</v>
      </c>
      <c r="I628" s="19" t="s">
        <v>52</v>
      </c>
      <c r="J628" s="19" t="s">
        <v>52</v>
      </c>
      <c r="K628" s="19" t="s">
        <v>52</v>
      </c>
      <c r="L628" s="19" t="s">
        <v>52</v>
      </c>
      <c r="M628" s="19" t="s">
        <v>52</v>
      </c>
      <c r="N628" s="19">
        <v>0.01</v>
      </c>
      <c r="O628" s="19">
        <v>1.7440000000000001E-2</v>
      </c>
      <c r="P628" s="19">
        <v>4.7010000000000003E-2</v>
      </c>
      <c r="Q628" s="19">
        <v>1.04208612</v>
      </c>
      <c r="R628" s="19" t="s">
        <v>52</v>
      </c>
      <c r="S628" s="19" t="s">
        <v>52</v>
      </c>
    </row>
    <row r="629" spans="1:19">
      <c r="A629" s="20">
        <v>44322</v>
      </c>
      <c r="B629" s="19" t="s">
        <v>51</v>
      </c>
      <c r="C629" s="19" t="s">
        <v>52</v>
      </c>
      <c r="D629" s="19" t="s">
        <v>52</v>
      </c>
      <c r="E629" s="19" t="s">
        <v>52</v>
      </c>
      <c r="F629" s="19" t="s">
        <v>52</v>
      </c>
      <c r="G629" s="19" t="s">
        <v>52</v>
      </c>
      <c r="H629" s="19" t="s">
        <v>52</v>
      </c>
      <c r="I629" s="19" t="s">
        <v>52</v>
      </c>
      <c r="J629" s="19" t="s">
        <v>52</v>
      </c>
      <c r="K629" s="19" t="s">
        <v>52</v>
      </c>
      <c r="L629" s="19" t="s">
        <v>52</v>
      </c>
      <c r="M629" s="19" t="s">
        <v>52</v>
      </c>
      <c r="N629" s="19">
        <v>0.01</v>
      </c>
      <c r="O629" s="19">
        <v>1.7559999999999999E-2</v>
      </c>
      <c r="P629" s="19">
        <v>4.7509999999999997E-2</v>
      </c>
      <c r="Q629" s="19">
        <v>1.04208583</v>
      </c>
      <c r="R629" s="19" t="s">
        <v>52</v>
      </c>
      <c r="S629" s="19" t="s">
        <v>52</v>
      </c>
    </row>
    <row r="630" spans="1:19">
      <c r="A630" s="20">
        <v>44321</v>
      </c>
      <c r="B630" s="19" t="s">
        <v>51</v>
      </c>
      <c r="C630" s="19" t="s">
        <v>52</v>
      </c>
      <c r="D630" s="19" t="s">
        <v>52</v>
      </c>
      <c r="E630" s="19" t="s">
        <v>52</v>
      </c>
      <c r="F630" s="19" t="s">
        <v>52</v>
      </c>
      <c r="G630" s="19" t="s">
        <v>52</v>
      </c>
      <c r="H630" s="19" t="s">
        <v>52</v>
      </c>
      <c r="I630" s="19" t="s">
        <v>52</v>
      </c>
      <c r="J630" s="19" t="s">
        <v>52</v>
      </c>
      <c r="K630" s="19" t="s">
        <v>52</v>
      </c>
      <c r="L630" s="19" t="s">
        <v>52</v>
      </c>
      <c r="M630" s="19" t="s">
        <v>52</v>
      </c>
      <c r="N630" s="19">
        <v>0.01</v>
      </c>
      <c r="O630" s="19">
        <v>1.7999999999999999E-2</v>
      </c>
      <c r="P630" s="19">
        <v>4.8009999999999997E-2</v>
      </c>
      <c r="Q630" s="19">
        <v>1.04208554</v>
      </c>
      <c r="R630" s="19" t="s">
        <v>52</v>
      </c>
      <c r="S630" s="19" t="s">
        <v>52</v>
      </c>
    </row>
    <row r="631" spans="1:19">
      <c r="A631" s="20">
        <v>44320</v>
      </c>
      <c r="B631" s="19" t="s">
        <v>51</v>
      </c>
      <c r="C631" s="19" t="s">
        <v>52</v>
      </c>
      <c r="D631" s="19" t="s">
        <v>52</v>
      </c>
      <c r="E631" s="19" t="s">
        <v>52</v>
      </c>
      <c r="F631" s="19" t="s">
        <v>52</v>
      </c>
      <c r="G631" s="19" t="s">
        <v>52</v>
      </c>
      <c r="H631" s="19" t="s">
        <v>52</v>
      </c>
      <c r="I631" s="19" t="s">
        <v>52</v>
      </c>
      <c r="J631" s="19" t="s">
        <v>52</v>
      </c>
      <c r="K631" s="19" t="s">
        <v>52</v>
      </c>
      <c r="L631" s="19" t="s">
        <v>52</v>
      </c>
      <c r="M631" s="19" t="s">
        <v>52</v>
      </c>
      <c r="N631" s="19">
        <v>0.01</v>
      </c>
      <c r="O631" s="19">
        <v>1.8669999999999999E-2</v>
      </c>
      <c r="P631" s="19">
        <v>4.8559999999999999E-2</v>
      </c>
      <c r="Q631" s="19">
        <v>1.04208525</v>
      </c>
      <c r="R631" s="19" t="s">
        <v>52</v>
      </c>
      <c r="S631" s="19" t="s">
        <v>52</v>
      </c>
    </row>
    <row r="632" spans="1:19">
      <c r="A632" s="20">
        <v>44319</v>
      </c>
      <c r="B632" s="19" t="s">
        <v>51</v>
      </c>
      <c r="C632" s="19" t="s">
        <v>52</v>
      </c>
      <c r="D632" s="19" t="s">
        <v>52</v>
      </c>
      <c r="E632" s="19" t="s">
        <v>52</v>
      </c>
      <c r="F632" s="19" t="s">
        <v>52</v>
      </c>
      <c r="G632" s="19" t="s">
        <v>52</v>
      </c>
      <c r="H632" s="19" t="s">
        <v>52</v>
      </c>
      <c r="I632" s="19" t="s">
        <v>52</v>
      </c>
      <c r="J632" s="19" t="s">
        <v>52</v>
      </c>
      <c r="K632" s="19" t="s">
        <v>52</v>
      </c>
      <c r="L632" s="19" t="s">
        <v>52</v>
      </c>
      <c r="M632" s="19" t="s">
        <v>52</v>
      </c>
      <c r="N632" s="19">
        <v>0.01</v>
      </c>
      <c r="O632" s="19">
        <v>1.933E-2</v>
      </c>
      <c r="P632" s="19">
        <v>4.9059999999999999E-2</v>
      </c>
      <c r="Q632" s="19">
        <v>1.0420849599999999</v>
      </c>
      <c r="R632" s="19" t="s">
        <v>52</v>
      </c>
      <c r="S632" s="19" t="s">
        <v>52</v>
      </c>
    </row>
    <row r="633" spans="1:19">
      <c r="A633" s="20">
        <v>44316</v>
      </c>
      <c r="B633" s="19" t="s">
        <v>51</v>
      </c>
      <c r="C633" s="19" t="s">
        <v>52</v>
      </c>
      <c r="D633" s="19" t="s">
        <v>52</v>
      </c>
      <c r="E633" s="19" t="s">
        <v>52</v>
      </c>
      <c r="F633" s="19" t="s">
        <v>52</v>
      </c>
      <c r="G633" s="19" t="s">
        <v>52</v>
      </c>
      <c r="H633" s="19" t="s">
        <v>52</v>
      </c>
      <c r="I633" s="19" t="s">
        <v>52</v>
      </c>
      <c r="J633" s="19" t="s">
        <v>52</v>
      </c>
      <c r="K633" s="19" t="s">
        <v>52</v>
      </c>
      <c r="L633" s="19" t="s">
        <v>52</v>
      </c>
      <c r="M633" s="19" t="s">
        <v>52</v>
      </c>
      <c r="N633" s="19">
        <v>0.01</v>
      </c>
      <c r="O633" s="19">
        <v>2.111E-2</v>
      </c>
      <c r="P633" s="19">
        <v>5.0560000000000001E-2</v>
      </c>
      <c r="Q633" s="19">
        <v>1.0420840899999999</v>
      </c>
      <c r="R633" s="19" t="s">
        <v>52</v>
      </c>
      <c r="S633" s="19" t="s">
        <v>52</v>
      </c>
    </row>
    <row r="634" spans="1:19">
      <c r="A634" s="20">
        <v>44315</v>
      </c>
      <c r="B634" s="19" t="s">
        <v>51</v>
      </c>
      <c r="C634" s="19" t="s">
        <v>52</v>
      </c>
      <c r="D634" s="19" t="s">
        <v>52</v>
      </c>
      <c r="E634" s="19" t="s">
        <v>52</v>
      </c>
      <c r="F634" s="19" t="s">
        <v>52</v>
      </c>
      <c r="G634" s="19" t="s">
        <v>52</v>
      </c>
      <c r="H634" s="19" t="s">
        <v>52</v>
      </c>
      <c r="I634" s="19" t="s">
        <v>52</v>
      </c>
      <c r="J634" s="19" t="s">
        <v>52</v>
      </c>
      <c r="K634" s="19" t="s">
        <v>52</v>
      </c>
      <c r="L634" s="19" t="s">
        <v>52</v>
      </c>
      <c r="M634" s="19" t="s">
        <v>52</v>
      </c>
      <c r="N634" s="19">
        <v>0.01</v>
      </c>
      <c r="O634" s="19">
        <v>2.1669999999999998E-2</v>
      </c>
      <c r="P634" s="19">
        <v>5.101E-2</v>
      </c>
      <c r="Q634" s="19">
        <v>1.0420838100000001</v>
      </c>
      <c r="R634" s="19" t="s">
        <v>52</v>
      </c>
      <c r="S634" s="19" t="s">
        <v>52</v>
      </c>
    </row>
    <row r="635" spans="1:19">
      <c r="A635" s="20">
        <v>44314</v>
      </c>
      <c r="B635" s="19" t="s">
        <v>51</v>
      </c>
      <c r="C635" s="19" t="s">
        <v>52</v>
      </c>
      <c r="D635" s="19" t="s">
        <v>52</v>
      </c>
      <c r="E635" s="19" t="s">
        <v>52</v>
      </c>
      <c r="F635" s="19" t="s">
        <v>52</v>
      </c>
      <c r="G635" s="19" t="s">
        <v>52</v>
      </c>
      <c r="H635" s="19" t="s">
        <v>52</v>
      </c>
      <c r="I635" s="19" t="s">
        <v>52</v>
      </c>
      <c r="J635" s="19" t="s">
        <v>52</v>
      </c>
      <c r="K635" s="19" t="s">
        <v>52</v>
      </c>
      <c r="L635" s="19" t="s">
        <v>52</v>
      </c>
      <c r="M635" s="19" t="s">
        <v>52</v>
      </c>
      <c r="N635" s="19">
        <v>0.01</v>
      </c>
      <c r="O635" s="19">
        <v>2.1999999999999999E-2</v>
      </c>
      <c r="P635" s="19">
        <v>5.1450000000000003E-2</v>
      </c>
      <c r="Q635" s="19">
        <v>1.04208352</v>
      </c>
      <c r="R635" s="19" t="s">
        <v>52</v>
      </c>
      <c r="S635" s="19" t="s">
        <v>52</v>
      </c>
    </row>
    <row r="636" spans="1:19">
      <c r="A636" s="20">
        <v>44313</v>
      </c>
      <c r="B636" s="19" t="s">
        <v>51</v>
      </c>
      <c r="C636" s="19" t="s">
        <v>52</v>
      </c>
      <c r="D636" s="19" t="s">
        <v>52</v>
      </c>
      <c r="E636" s="19" t="s">
        <v>52</v>
      </c>
      <c r="F636" s="19" t="s">
        <v>52</v>
      </c>
      <c r="G636" s="19" t="s">
        <v>52</v>
      </c>
      <c r="H636" s="19" t="s">
        <v>52</v>
      </c>
      <c r="I636" s="19" t="s">
        <v>52</v>
      </c>
      <c r="J636" s="19" t="s">
        <v>52</v>
      </c>
      <c r="K636" s="19" t="s">
        <v>52</v>
      </c>
      <c r="L636" s="19" t="s">
        <v>52</v>
      </c>
      <c r="M636" s="19" t="s">
        <v>52</v>
      </c>
      <c r="N636" s="19">
        <v>0.01</v>
      </c>
      <c r="O636" s="19">
        <v>2.222E-2</v>
      </c>
      <c r="P636" s="19">
        <v>5.1900000000000002E-2</v>
      </c>
      <c r="Q636" s="19">
        <v>1.04208323</v>
      </c>
      <c r="R636" s="19" t="s">
        <v>52</v>
      </c>
      <c r="S636" s="19" t="s">
        <v>52</v>
      </c>
    </row>
    <row r="637" spans="1:19">
      <c r="A637" s="20">
        <v>44312</v>
      </c>
      <c r="B637" s="19" t="s">
        <v>51</v>
      </c>
      <c r="C637" s="19" t="s">
        <v>52</v>
      </c>
      <c r="D637" s="19" t="s">
        <v>52</v>
      </c>
      <c r="E637" s="19" t="s">
        <v>52</v>
      </c>
      <c r="F637" s="19" t="s">
        <v>52</v>
      </c>
      <c r="G637" s="19" t="s">
        <v>52</v>
      </c>
      <c r="H637" s="19" t="s">
        <v>52</v>
      </c>
      <c r="I637" s="19" t="s">
        <v>52</v>
      </c>
      <c r="J637" s="19" t="s">
        <v>52</v>
      </c>
      <c r="K637" s="19" t="s">
        <v>52</v>
      </c>
      <c r="L637" s="19" t="s">
        <v>52</v>
      </c>
      <c r="M637" s="19" t="s">
        <v>52</v>
      </c>
      <c r="N637" s="19">
        <v>0.01</v>
      </c>
      <c r="O637" s="19">
        <v>2.2450000000000001E-2</v>
      </c>
      <c r="P637" s="19">
        <v>5.228E-2</v>
      </c>
      <c r="Q637" s="19">
        <v>1.04208294</v>
      </c>
      <c r="R637" s="19" t="s">
        <v>52</v>
      </c>
      <c r="S637" s="19" t="s">
        <v>52</v>
      </c>
    </row>
    <row r="638" spans="1:19">
      <c r="A638" s="20">
        <v>44309</v>
      </c>
      <c r="B638" s="19" t="s">
        <v>51</v>
      </c>
      <c r="C638" s="19" t="s">
        <v>52</v>
      </c>
      <c r="D638" s="19" t="s">
        <v>52</v>
      </c>
      <c r="E638" s="19" t="s">
        <v>52</v>
      </c>
      <c r="F638" s="19" t="s">
        <v>52</v>
      </c>
      <c r="G638" s="19" t="s">
        <v>52</v>
      </c>
      <c r="H638" s="19" t="s">
        <v>52</v>
      </c>
      <c r="I638" s="19" t="s">
        <v>52</v>
      </c>
      <c r="J638" s="19" t="s">
        <v>52</v>
      </c>
      <c r="K638" s="19" t="s">
        <v>52</v>
      </c>
      <c r="L638" s="19" t="s">
        <v>52</v>
      </c>
      <c r="M638" s="19" t="s">
        <v>52</v>
      </c>
      <c r="N638" s="19">
        <v>0.01</v>
      </c>
      <c r="O638" s="19">
        <v>2.3890000000000002E-2</v>
      </c>
      <c r="P638" s="19">
        <v>5.3560000000000003E-2</v>
      </c>
      <c r="Q638" s="19">
        <v>1.04208207</v>
      </c>
      <c r="R638" s="19" t="s">
        <v>52</v>
      </c>
      <c r="S638" s="19" t="s">
        <v>52</v>
      </c>
    </row>
    <row r="639" spans="1:19">
      <c r="A639" s="20">
        <v>44308</v>
      </c>
      <c r="B639" s="19" t="s">
        <v>51</v>
      </c>
      <c r="C639" s="19" t="s">
        <v>52</v>
      </c>
      <c r="D639" s="19" t="s">
        <v>52</v>
      </c>
      <c r="E639" s="19" t="s">
        <v>52</v>
      </c>
      <c r="F639" s="19" t="s">
        <v>52</v>
      </c>
      <c r="G639" s="19" t="s">
        <v>52</v>
      </c>
      <c r="H639" s="19" t="s">
        <v>52</v>
      </c>
      <c r="I639" s="19" t="s">
        <v>52</v>
      </c>
      <c r="J639" s="19" t="s">
        <v>52</v>
      </c>
      <c r="K639" s="19" t="s">
        <v>52</v>
      </c>
      <c r="L639" s="19" t="s">
        <v>52</v>
      </c>
      <c r="M639" s="19" t="s">
        <v>52</v>
      </c>
      <c r="N639" s="19">
        <v>0.01</v>
      </c>
      <c r="O639" s="19">
        <v>2.4330000000000001E-2</v>
      </c>
      <c r="P639" s="19">
        <v>5.3949999999999998E-2</v>
      </c>
      <c r="Q639" s="19">
        <v>1.04208178</v>
      </c>
      <c r="R639" s="19" t="s">
        <v>52</v>
      </c>
      <c r="S639" s="19" t="s">
        <v>52</v>
      </c>
    </row>
    <row r="640" spans="1:19">
      <c r="A640" s="20">
        <v>44307</v>
      </c>
      <c r="B640" s="19" t="s">
        <v>51</v>
      </c>
      <c r="C640" s="19" t="s">
        <v>52</v>
      </c>
      <c r="D640" s="19" t="s">
        <v>52</v>
      </c>
      <c r="E640" s="19" t="s">
        <v>52</v>
      </c>
      <c r="F640" s="19" t="s">
        <v>52</v>
      </c>
      <c r="G640" s="19" t="s">
        <v>52</v>
      </c>
      <c r="H640" s="19" t="s">
        <v>52</v>
      </c>
      <c r="I640" s="19" t="s">
        <v>52</v>
      </c>
      <c r="J640" s="19" t="s">
        <v>52</v>
      </c>
      <c r="K640" s="19" t="s">
        <v>52</v>
      </c>
      <c r="L640" s="19" t="s">
        <v>52</v>
      </c>
      <c r="M640" s="19" t="s">
        <v>52</v>
      </c>
      <c r="N640" s="19">
        <v>0.01</v>
      </c>
      <c r="O640" s="19">
        <v>2.4670000000000001E-2</v>
      </c>
      <c r="P640" s="19">
        <v>5.4339999999999999E-2</v>
      </c>
      <c r="Q640" s="19">
        <v>1.0420814899999999</v>
      </c>
      <c r="R640" s="19" t="s">
        <v>52</v>
      </c>
      <c r="S640" s="19" t="s">
        <v>52</v>
      </c>
    </row>
    <row r="641" spans="1:19">
      <c r="A641" s="20">
        <v>44306</v>
      </c>
      <c r="B641" s="19" t="s">
        <v>51</v>
      </c>
      <c r="C641" s="19" t="s">
        <v>52</v>
      </c>
      <c r="D641" s="19" t="s">
        <v>52</v>
      </c>
      <c r="E641" s="19" t="s">
        <v>52</v>
      </c>
      <c r="F641" s="19" t="s">
        <v>52</v>
      </c>
      <c r="G641" s="19" t="s">
        <v>52</v>
      </c>
      <c r="H641" s="19" t="s">
        <v>52</v>
      </c>
      <c r="I641" s="19" t="s">
        <v>52</v>
      </c>
      <c r="J641" s="19" t="s">
        <v>52</v>
      </c>
      <c r="K641" s="19" t="s">
        <v>52</v>
      </c>
      <c r="L641" s="19" t="s">
        <v>52</v>
      </c>
      <c r="M641" s="19" t="s">
        <v>52</v>
      </c>
      <c r="N641" s="19">
        <v>0.01</v>
      </c>
      <c r="O641" s="19">
        <v>2.5219999999999999E-2</v>
      </c>
      <c r="P641" s="19">
        <v>5.4670000000000003E-2</v>
      </c>
      <c r="Q641" s="19">
        <v>1.0420811999999999</v>
      </c>
      <c r="R641" s="19" t="s">
        <v>52</v>
      </c>
      <c r="S641" s="19" t="s">
        <v>52</v>
      </c>
    </row>
    <row r="642" spans="1:19">
      <c r="A642" s="20">
        <v>44305</v>
      </c>
      <c r="B642" s="19" t="s">
        <v>51</v>
      </c>
      <c r="C642" s="19" t="s">
        <v>52</v>
      </c>
      <c r="D642" s="19" t="s">
        <v>52</v>
      </c>
      <c r="E642" s="19" t="s">
        <v>52</v>
      </c>
      <c r="F642" s="19" t="s">
        <v>52</v>
      </c>
      <c r="G642" s="19" t="s">
        <v>52</v>
      </c>
      <c r="H642" s="19" t="s">
        <v>52</v>
      </c>
      <c r="I642" s="19" t="s">
        <v>52</v>
      </c>
      <c r="J642" s="19" t="s">
        <v>52</v>
      </c>
      <c r="K642" s="19" t="s">
        <v>52</v>
      </c>
      <c r="L642" s="19" t="s">
        <v>52</v>
      </c>
      <c r="M642" s="19" t="s">
        <v>52</v>
      </c>
      <c r="N642" s="19">
        <v>0.01</v>
      </c>
      <c r="O642" s="19">
        <v>2.589E-2</v>
      </c>
      <c r="P642" s="19">
        <v>5.5010000000000003E-2</v>
      </c>
      <c r="Q642" s="19">
        <v>1.0420809099999999</v>
      </c>
      <c r="R642" s="19" t="s">
        <v>52</v>
      </c>
      <c r="S642" s="19" t="s">
        <v>52</v>
      </c>
    </row>
    <row r="643" spans="1:19">
      <c r="A643" s="20">
        <v>44302</v>
      </c>
      <c r="B643" s="19" t="s">
        <v>51</v>
      </c>
      <c r="C643" s="19" t="s">
        <v>52</v>
      </c>
      <c r="D643" s="19" t="s">
        <v>52</v>
      </c>
      <c r="E643" s="19" t="s">
        <v>52</v>
      </c>
      <c r="F643" s="19" t="s">
        <v>52</v>
      </c>
      <c r="G643" s="19" t="s">
        <v>52</v>
      </c>
      <c r="H643" s="19" t="s">
        <v>52</v>
      </c>
      <c r="I643" s="19" t="s">
        <v>52</v>
      </c>
      <c r="J643" s="19" t="s">
        <v>52</v>
      </c>
      <c r="K643" s="19" t="s">
        <v>52</v>
      </c>
      <c r="L643" s="19" t="s">
        <v>52</v>
      </c>
      <c r="M643" s="19" t="s">
        <v>52</v>
      </c>
      <c r="N643" s="19">
        <v>0.01</v>
      </c>
      <c r="O643" s="19">
        <v>2.8219999999999999E-2</v>
      </c>
      <c r="P643" s="19">
        <v>5.629E-2</v>
      </c>
      <c r="Q643" s="19">
        <v>1.0420800400000001</v>
      </c>
      <c r="R643" s="19" t="s">
        <v>52</v>
      </c>
      <c r="S643" s="19" t="s">
        <v>52</v>
      </c>
    </row>
    <row r="644" spans="1:19">
      <c r="A644" s="20">
        <v>44301</v>
      </c>
      <c r="B644" s="19" t="s">
        <v>51</v>
      </c>
      <c r="C644" s="19" t="s">
        <v>52</v>
      </c>
      <c r="D644" s="19" t="s">
        <v>52</v>
      </c>
      <c r="E644" s="19" t="s">
        <v>52</v>
      </c>
      <c r="F644" s="19" t="s">
        <v>52</v>
      </c>
      <c r="G644" s="19" t="s">
        <v>52</v>
      </c>
      <c r="H644" s="19" t="s">
        <v>52</v>
      </c>
      <c r="I644" s="19" t="s">
        <v>52</v>
      </c>
      <c r="J644" s="19" t="s">
        <v>52</v>
      </c>
      <c r="K644" s="19" t="s">
        <v>52</v>
      </c>
      <c r="L644" s="19" t="s">
        <v>52</v>
      </c>
      <c r="M644" s="19" t="s">
        <v>52</v>
      </c>
      <c r="N644" s="19">
        <v>0.01</v>
      </c>
      <c r="O644" s="19">
        <v>2.9000000000000001E-2</v>
      </c>
      <c r="P644" s="19">
        <v>5.6730000000000003E-2</v>
      </c>
      <c r="Q644" s="19">
        <v>1.0420797500000001</v>
      </c>
      <c r="R644" s="19" t="s">
        <v>52</v>
      </c>
      <c r="S644" s="19" t="s">
        <v>52</v>
      </c>
    </row>
    <row r="645" spans="1:19">
      <c r="A645" s="20">
        <v>44300</v>
      </c>
      <c r="B645" s="19" t="s">
        <v>51</v>
      </c>
      <c r="C645" s="19" t="s">
        <v>52</v>
      </c>
      <c r="D645" s="19" t="s">
        <v>52</v>
      </c>
      <c r="E645" s="19" t="s">
        <v>52</v>
      </c>
      <c r="F645" s="19" t="s">
        <v>52</v>
      </c>
      <c r="G645" s="19" t="s">
        <v>52</v>
      </c>
      <c r="H645" s="19" t="s">
        <v>52</v>
      </c>
      <c r="I645" s="19" t="s">
        <v>52</v>
      </c>
      <c r="J645" s="19" t="s">
        <v>52</v>
      </c>
      <c r="K645" s="19" t="s">
        <v>52</v>
      </c>
      <c r="L645" s="19" t="s">
        <v>52</v>
      </c>
      <c r="M645" s="19" t="s">
        <v>52</v>
      </c>
      <c r="N645" s="19">
        <v>0.01</v>
      </c>
      <c r="O645" s="19">
        <v>2.9780000000000001E-2</v>
      </c>
      <c r="P645" s="19">
        <v>5.7169999999999999E-2</v>
      </c>
      <c r="Q645" s="19">
        <v>1.0420794600000001</v>
      </c>
      <c r="R645" s="19" t="s">
        <v>52</v>
      </c>
      <c r="S645" s="19" t="s">
        <v>52</v>
      </c>
    </row>
    <row r="646" spans="1:19">
      <c r="A646" s="20">
        <v>44299</v>
      </c>
      <c r="B646" s="19" t="s">
        <v>51</v>
      </c>
      <c r="C646" s="19" t="s">
        <v>52</v>
      </c>
      <c r="D646" s="19" t="s">
        <v>52</v>
      </c>
      <c r="E646" s="19" t="s">
        <v>52</v>
      </c>
      <c r="F646" s="19" t="s">
        <v>52</v>
      </c>
      <c r="G646" s="19" t="s">
        <v>52</v>
      </c>
      <c r="H646" s="19" t="s">
        <v>52</v>
      </c>
      <c r="I646" s="19" t="s">
        <v>52</v>
      </c>
      <c r="J646" s="19" t="s">
        <v>52</v>
      </c>
      <c r="K646" s="19" t="s">
        <v>52</v>
      </c>
      <c r="L646" s="19" t="s">
        <v>52</v>
      </c>
      <c r="M646" s="19" t="s">
        <v>52</v>
      </c>
      <c r="N646" s="19">
        <v>0.01</v>
      </c>
      <c r="O646" s="19">
        <v>3.056E-2</v>
      </c>
      <c r="P646" s="19">
        <v>5.7669999999999999E-2</v>
      </c>
      <c r="Q646" s="19">
        <v>1.0420791700000001</v>
      </c>
      <c r="R646" s="19" t="s">
        <v>52</v>
      </c>
      <c r="S646" s="19" t="s">
        <v>52</v>
      </c>
    </row>
    <row r="647" spans="1:19">
      <c r="A647" s="20">
        <v>44298</v>
      </c>
      <c r="B647" s="19" t="s">
        <v>51</v>
      </c>
      <c r="C647" s="19" t="s">
        <v>52</v>
      </c>
      <c r="D647" s="19" t="s">
        <v>52</v>
      </c>
      <c r="E647" s="19" t="s">
        <v>52</v>
      </c>
      <c r="F647" s="19" t="s">
        <v>52</v>
      </c>
      <c r="G647" s="19" t="s">
        <v>52</v>
      </c>
      <c r="H647" s="19" t="s">
        <v>52</v>
      </c>
      <c r="I647" s="19" t="s">
        <v>52</v>
      </c>
      <c r="J647" s="19" t="s">
        <v>52</v>
      </c>
      <c r="K647" s="19" t="s">
        <v>52</v>
      </c>
      <c r="L647" s="19" t="s">
        <v>52</v>
      </c>
      <c r="M647" s="19" t="s">
        <v>52</v>
      </c>
      <c r="N647" s="19">
        <v>0.01</v>
      </c>
      <c r="O647" s="19">
        <v>3.1329999999999997E-2</v>
      </c>
      <c r="P647" s="19">
        <v>5.8119999999999998E-2</v>
      </c>
      <c r="Q647" s="19">
        <v>1.04207888</v>
      </c>
      <c r="R647" s="19" t="s">
        <v>52</v>
      </c>
      <c r="S647" s="19" t="s">
        <v>52</v>
      </c>
    </row>
    <row r="648" spans="1:19">
      <c r="A648" s="20">
        <v>44295</v>
      </c>
      <c r="B648" s="19" t="s">
        <v>51</v>
      </c>
      <c r="C648" s="19" t="s">
        <v>52</v>
      </c>
      <c r="D648" s="19" t="s">
        <v>52</v>
      </c>
      <c r="E648" s="19" t="s">
        <v>52</v>
      </c>
      <c r="F648" s="19" t="s">
        <v>52</v>
      </c>
      <c r="G648" s="19" t="s">
        <v>52</v>
      </c>
      <c r="H648" s="19" t="s">
        <v>52</v>
      </c>
      <c r="I648" s="19" t="s">
        <v>52</v>
      </c>
      <c r="J648" s="19" t="s">
        <v>52</v>
      </c>
      <c r="K648" s="19" t="s">
        <v>52</v>
      </c>
      <c r="L648" s="19" t="s">
        <v>52</v>
      </c>
      <c r="M648" s="19" t="s">
        <v>52</v>
      </c>
      <c r="N648" s="19">
        <v>1.0330000000000001E-2</v>
      </c>
      <c r="O648" s="19">
        <v>3.4000000000000002E-2</v>
      </c>
      <c r="P648" s="19">
        <v>5.9450000000000003E-2</v>
      </c>
      <c r="Q648" s="19">
        <v>1.0420780199999999</v>
      </c>
      <c r="R648" s="19" t="s">
        <v>52</v>
      </c>
      <c r="S648" s="19" t="s">
        <v>52</v>
      </c>
    </row>
    <row r="649" spans="1:19">
      <c r="A649" s="20">
        <v>44294</v>
      </c>
      <c r="B649" s="19" t="s">
        <v>51</v>
      </c>
      <c r="C649" s="19" t="s">
        <v>52</v>
      </c>
      <c r="D649" s="19" t="s">
        <v>52</v>
      </c>
      <c r="E649" s="19" t="s">
        <v>52</v>
      </c>
      <c r="F649" s="19" t="s">
        <v>52</v>
      </c>
      <c r="G649" s="19" t="s">
        <v>52</v>
      </c>
      <c r="H649" s="19" t="s">
        <v>52</v>
      </c>
      <c r="I649" s="19" t="s">
        <v>52</v>
      </c>
      <c r="J649" s="19" t="s">
        <v>52</v>
      </c>
      <c r="K649" s="19" t="s">
        <v>52</v>
      </c>
      <c r="L649" s="19" t="s">
        <v>52</v>
      </c>
      <c r="M649" s="19" t="s">
        <v>52</v>
      </c>
      <c r="N649" s="19">
        <v>1.0670000000000001E-2</v>
      </c>
      <c r="O649" s="19">
        <v>3.4889999999999997E-2</v>
      </c>
      <c r="P649" s="19">
        <v>5.9900000000000002E-2</v>
      </c>
      <c r="Q649" s="19">
        <v>1.0420777299999999</v>
      </c>
      <c r="R649" s="19" t="s">
        <v>52</v>
      </c>
      <c r="S649" s="19" t="s">
        <v>52</v>
      </c>
    </row>
    <row r="650" spans="1:19">
      <c r="A650" s="20">
        <v>44293</v>
      </c>
      <c r="B650" s="19" t="s">
        <v>51</v>
      </c>
      <c r="C650" s="19" t="s">
        <v>52</v>
      </c>
      <c r="D650" s="19" t="s">
        <v>52</v>
      </c>
      <c r="E650" s="19" t="s">
        <v>52</v>
      </c>
      <c r="F650" s="19" t="s">
        <v>52</v>
      </c>
      <c r="G650" s="19" t="s">
        <v>52</v>
      </c>
      <c r="H650" s="19" t="s">
        <v>52</v>
      </c>
      <c r="I650" s="19" t="s">
        <v>52</v>
      </c>
      <c r="J650" s="19" t="s">
        <v>52</v>
      </c>
      <c r="K650" s="19" t="s">
        <v>52</v>
      </c>
      <c r="L650" s="19" t="s">
        <v>52</v>
      </c>
      <c r="M650" s="19" t="s">
        <v>52</v>
      </c>
      <c r="N650" s="19">
        <v>1.0999999999999999E-2</v>
      </c>
      <c r="O650" s="19">
        <v>3.5889999999999998E-2</v>
      </c>
      <c r="P650" s="19">
        <v>6.0339999999999998E-2</v>
      </c>
      <c r="Q650" s="19">
        <v>1.0420774399999999</v>
      </c>
      <c r="R650" s="19" t="s">
        <v>52</v>
      </c>
      <c r="S650" s="19" t="s">
        <v>52</v>
      </c>
    </row>
    <row r="651" spans="1:19">
      <c r="A651" s="20">
        <v>44292</v>
      </c>
      <c r="B651" s="19" t="s">
        <v>51</v>
      </c>
      <c r="C651" s="19" t="s">
        <v>52</v>
      </c>
      <c r="D651" s="19" t="s">
        <v>52</v>
      </c>
      <c r="E651" s="19" t="s">
        <v>52</v>
      </c>
      <c r="F651" s="19" t="s">
        <v>52</v>
      </c>
      <c r="G651" s="19" t="s">
        <v>52</v>
      </c>
      <c r="H651" s="19" t="s">
        <v>52</v>
      </c>
      <c r="I651" s="19" t="s">
        <v>52</v>
      </c>
      <c r="J651" s="19" t="s">
        <v>52</v>
      </c>
      <c r="K651" s="19" t="s">
        <v>52</v>
      </c>
      <c r="L651" s="19" t="s">
        <v>52</v>
      </c>
      <c r="M651" s="19" t="s">
        <v>52</v>
      </c>
      <c r="N651" s="19">
        <v>1.133E-2</v>
      </c>
      <c r="O651" s="19">
        <v>3.6889999999999999E-2</v>
      </c>
      <c r="P651" s="19">
        <v>6.0729999999999999E-2</v>
      </c>
      <c r="Q651" s="19">
        <v>1.0420771499999999</v>
      </c>
      <c r="R651" s="19" t="s">
        <v>52</v>
      </c>
      <c r="S651" s="19" t="s">
        <v>52</v>
      </c>
    </row>
    <row r="652" spans="1:19">
      <c r="A652" s="20">
        <v>44291</v>
      </c>
      <c r="B652" s="19" t="s">
        <v>51</v>
      </c>
      <c r="C652" s="19" t="s">
        <v>52</v>
      </c>
      <c r="D652" s="19" t="s">
        <v>52</v>
      </c>
      <c r="E652" s="19" t="s">
        <v>52</v>
      </c>
      <c r="F652" s="19" t="s">
        <v>52</v>
      </c>
      <c r="G652" s="19" t="s">
        <v>52</v>
      </c>
      <c r="H652" s="19" t="s">
        <v>52</v>
      </c>
      <c r="I652" s="19" t="s">
        <v>52</v>
      </c>
      <c r="J652" s="19" t="s">
        <v>52</v>
      </c>
      <c r="K652" s="19" t="s">
        <v>52</v>
      </c>
      <c r="L652" s="19" t="s">
        <v>52</v>
      </c>
      <c r="M652" s="19" t="s">
        <v>52</v>
      </c>
      <c r="N652" s="19">
        <v>1.167E-2</v>
      </c>
      <c r="O652" s="19">
        <v>3.7999999999999999E-2</v>
      </c>
      <c r="P652" s="19">
        <v>6.1179999999999998E-2</v>
      </c>
      <c r="Q652" s="19">
        <v>1.0420768600000001</v>
      </c>
      <c r="R652" s="19" t="s">
        <v>52</v>
      </c>
      <c r="S652" s="19" t="s">
        <v>52</v>
      </c>
    </row>
    <row r="653" spans="1:19">
      <c r="A653" s="20">
        <v>44287</v>
      </c>
      <c r="B653" s="19" t="s">
        <v>51</v>
      </c>
      <c r="C653" s="19" t="s">
        <v>52</v>
      </c>
      <c r="D653" s="19" t="s">
        <v>52</v>
      </c>
      <c r="E653" s="19" t="s">
        <v>52</v>
      </c>
      <c r="F653" s="19" t="s">
        <v>52</v>
      </c>
      <c r="G653" s="19" t="s">
        <v>52</v>
      </c>
      <c r="H653" s="19" t="s">
        <v>52</v>
      </c>
      <c r="I653" s="19" t="s">
        <v>52</v>
      </c>
      <c r="J653" s="19" t="s">
        <v>52</v>
      </c>
      <c r="K653" s="19" t="s">
        <v>52</v>
      </c>
      <c r="L653" s="19" t="s">
        <v>52</v>
      </c>
      <c r="M653" s="19" t="s">
        <v>52</v>
      </c>
      <c r="N653" s="19">
        <v>1.4330000000000001E-2</v>
      </c>
      <c r="O653" s="19">
        <v>4.1000000000000002E-2</v>
      </c>
      <c r="P653" s="19">
        <v>6.3119999999999996E-2</v>
      </c>
      <c r="Q653" s="19">
        <v>1.0420757</v>
      </c>
      <c r="R653" s="19" t="s">
        <v>52</v>
      </c>
      <c r="S653" s="19" t="s">
        <v>52</v>
      </c>
    </row>
    <row r="654" spans="1:19">
      <c r="A654" s="20">
        <v>44286</v>
      </c>
      <c r="B654" s="19" t="s">
        <v>51</v>
      </c>
      <c r="C654" s="19" t="s">
        <v>52</v>
      </c>
      <c r="D654" s="19" t="s">
        <v>52</v>
      </c>
      <c r="E654" s="19" t="s">
        <v>52</v>
      </c>
      <c r="F654" s="19" t="s">
        <v>52</v>
      </c>
      <c r="G654" s="19" t="s">
        <v>52</v>
      </c>
      <c r="H654" s="19" t="s">
        <v>52</v>
      </c>
      <c r="I654" s="19" t="s">
        <v>52</v>
      </c>
      <c r="J654" s="19" t="s">
        <v>52</v>
      </c>
      <c r="K654" s="19" t="s">
        <v>52</v>
      </c>
      <c r="L654" s="19" t="s">
        <v>52</v>
      </c>
      <c r="M654" s="19" t="s">
        <v>52</v>
      </c>
      <c r="N654" s="19">
        <v>1.4670000000000001E-2</v>
      </c>
      <c r="O654" s="19">
        <v>4.1669999999999999E-2</v>
      </c>
      <c r="P654" s="19">
        <v>6.3619999999999996E-2</v>
      </c>
      <c r="Q654" s="19">
        <v>1.04207541</v>
      </c>
      <c r="R654" s="19" t="s">
        <v>52</v>
      </c>
      <c r="S654" s="19" t="s">
        <v>52</v>
      </c>
    </row>
    <row r="655" spans="1:19">
      <c r="A655" s="20">
        <v>44285</v>
      </c>
      <c r="B655" s="19" t="s">
        <v>51</v>
      </c>
      <c r="C655" s="19" t="s">
        <v>52</v>
      </c>
      <c r="D655" s="19" t="s">
        <v>52</v>
      </c>
      <c r="E655" s="19" t="s">
        <v>52</v>
      </c>
      <c r="F655" s="19" t="s">
        <v>52</v>
      </c>
      <c r="G655" s="19" t="s">
        <v>52</v>
      </c>
      <c r="H655" s="19" t="s">
        <v>52</v>
      </c>
      <c r="I655" s="19" t="s">
        <v>52</v>
      </c>
      <c r="J655" s="19" t="s">
        <v>52</v>
      </c>
      <c r="K655" s="19" t="s">
        <v>52</v>
      </c>
      <c r="L655" s="19" t="s">
        <v>52</v>
      </c>
      <c r="M655" s="19" t="s">
        <v>52</v>
      </c>
      <c r="N655" s="19">
        <v>1.4670000000000001E-2</v>
      </c>
      <c r="O655" s="19">
        <v>4.2560000000000001E-2</v>
      </c>
      <c r="P655" s="19">
        <v>6.4009999999999997E-2</v>
      </c>
      <c r="Q655" s="19">
        <v>1.04207512</v>
      </c>
      <c r="R655" s="19" t="s">
        <v>52</v>
      </c>
      <c r="S655" s="19" t="s">
        <v>52</v>
      </c>
    </row>
    <row r="656" spans="1:19">
      <c r="A656" s="20">
        <v>44284</v>
      </c>
      <c r="B656" s="19" t="s">
        <v>51</v>
      </c>
      <c r="C656" s="19" t="s">
        <v>52</v>
      </c>
      <c r="D656" s="19" t="s">
        <v>52</v>
      </c>
      <c r="E656" s="19" t="s">
        <v>52</v>
      </c>
      <c r="F656" s="19" t="s">
        <v>52</v>
      </c>
      <c r="G656" s="19" t="s">
        <v>52</v>
      </c>
      <c r="H656" s="19" t="s">
        <v>52</v>
      </c>
      <c r="I656" s="19" t="s">
        <v>52</v>
      </c>
      <c r="J656" s="19" t="s">
        <v>52</v>
      </c>
      <c r="K656" s="19" t="s">
        <v>52</v>
      </c>
      <c r="L656" s="19" t="s">
        <v>52</v>
      </c>
      <c r="M656" s="19" t="s">
        <v>52</v>
      </c>
      <c r="N656" s="19">
        <v>1.4670000000000001E-2</v>
      </c>
      <c r="O656" s="19">
        <v>4.3560000000000001E-2</v>
      </c>
      <c r="P656" s="19">
        <v>6.4399999999999999E-2</v>
      </c>
      <c r="Q656" s="19">
        <v>1.04207483</v>
      </c>
      <c r="R656" s="19" t="s">
        <v>52</v>
      </c>
      <c r="S656" s="19" t="s">
        <v>52</v>
      </c>
    </row>
    <row r="657" spans="1:19">
      <c r="A657" s="20">
        <v>44281</v>
      </c>
      <c r="B657" s="19" t="s">
        <v>51</v>
      </c>
      <c r="C657" s="19" t="s">
        <v>52</v>
      </c>
      <c r="D657" s="19" t="s">
        <v>52</v>
      </c>
      <c r="E657" s="19" t="s">
        <v>52</v>
      </c>
      <c r="F657" s="19" t="s">
        <v>52</v>
      </c>
      <c r="G657" s="19" t="s">
        <v>52</v>
      </c>
      <c r="H657" s="19" t="s">
        <v>52</v>
      </c>
      <c r="I657" s="19" t="s">
        <v>52</v>
      </c>
      <c r="J657" s="19" t="s">
        <v>52</v>
      </c>
      <c r="K657" s="19" t="s">
        <v>52</v>
      </c>
      <c r="L657" s="19" t="s">
        <v>52</v>
      </c>
      <c r="M657" s="19" t="s">
        <v>52</v>
      </c>
      <c r="N657" s="19">
        <v>1.567E-2</v>
      </c>
      <c r="O657" s="19">
        <v>4.5999999999999999E-2</v>
      </c>
      <c r="P657" s="19">
        <v>6.5509999999999999E-2</v>
      </c>
      <c r="Q657" s="19">
        <v>1.04207396</v>
      </c>
      <c r="R657" s="19" t="s">
        <v>52</v>
      </c>
      <c r="S657" s="19" t="s">
        <v>52</v>
      </c>
    </row>
    <row r="658" spans="1:19">
      <c r="A658" s="20">
        <v>44280</v>
      </c>
      <c r="B658" s="19" t="s">
        <v>51</v>
      </c>
      <c r="C658" s="19" t="s">
        <v>52</v>
      </c>
      <c r="D658" s="19" t="s">
        <v>52</v>
      </c>
      <c r="E658" s="19" t="s">
        <v>52</v>
      </c>
      <c r="F658" s="19" t="s">
        <v>52</v>
      </c>
      <c r="G658" s="19" t="s">
        <v>52</v>
      </c>
      <c r="H658" s="19" t="s">
        <v>52</v>
      </c>
      <c r="I658" s="19" t="s">
        <v>52</v>
      </c>
      <c r="J658" s="19" t="s">
        <v>52</v>
      </c>
      <c r="K658" s="19" t="s">
        <v>52</v>
      </c>
      <c r="L658" s="19" t="s">
        <v>52</v>
      </c>
      <c r="M658" s="19" t="s">
        <v>52</v>
      </c>
      <c r="N658" s="19">
        <v>1.567E-2</v>
      </c>
      <c r="O658" s="19">
        <v>4.6780000000000002E-2</v>
      </c>
      <c r="P658" s="19">
        <v>6.59E-2</v>
      </c>
      <c r="Q658" s="19">
        <v>1.04207367</v>
      </c>
      <c r="R658" s="19" t="s">
        <v>52</v>
      </c>
      <c r="S658" s="19" t="s">
        <v>52</v>
      </c>
    </row>
    <row r="659" spans="1:19">
      <c r="A659" s="20">
        <v>44279</v>
      </c>
      <c r="B659" s="19" t="s">
        <v>51</v>
      </c>
      <c r="C659" s="19" t="s">
        <v>52</v>
      </c>
      <c r="D659" s="19" t="s">
        <v>52</v>
      </c>
      <c r="E659" s="19" t="s">
        <v>52</v>
      </c>
      <c r="F659" s="19" t="s">
        <v>52</v>
      </c>
      <c r="G659" s="19" t="s">
        <v>52</v>
      </c>
      <c r="H659" s="19" t="s">
        <v>52</v>
      </c>
      <c r="I659" s="19" t="s">
        <v>52</v>
      </c>
      <c r="J659" s="19" t="s">
        <v>52</v>
      </c>
      <c r="K659" s="19" t="s">
        <v>52</v>
      </c>
      <c r="L659" s="19" t="s">
        <v>52</v>
      </c>
      <c r="M659" s="19" t="s">
        <v>52</v>
      </c>
      <c r="N659" s="19">
        <v>1.6330000000000001E-2</v>
      </c>
      <c r="O659" s="19">
        <v>4.7559999999999998E-2</v>
      </c>
      <c r="P659" s="19">
        <v>6.6290000000000002E-2</v>
      </c>
      <c r="Q659" s="19">
        <v>1.0420733799999999</v>
      </c>
      <c r="R659" s="19" t="s">
        <v>52</v>
      </c>
      <c r="S659" s="19" t="s">
        <v>52</v>
      </c>
    </row>
    <row r="660" spans="1:19">
      <c r="A660" s="20">
        <v>44278</v>
      </c>
      <c r="B660" s="19" t="s">
        <v>51</v>
      </c>
      <c r="C660" s="19" t="s">
        <v>52</v>
      </c>
      <c r="D660" s="19" t="s">
        <v>52</v>
      </c>
      <c r="E660" s="19" t="s">
        <v>52</v>
      </c>
      <c r="F660" s="19" t="s">
        <v>52</v>
      </c>
      <c r="G660" s="19" t="s">
        <v>52</v>
      </c>
      <c r="H660" s="19" t="s">
        <v>52</v>
      </c>
      <c r="I660" s="19" t="s">
        <v>52</v>
      </c>
      <c r="J660" s="19" t="s">
        <v>52</v>
      </c>
      <c r="K660" s="19" t="s">
        <v>52</v>
      </c>
      <c r="L660" s="19" t="s">
        <v>52</v>
      </c>
      <c r="M660" s="19" t="s">
        <v>52</v>
      </c>
      <c r="N660" s="19">
        <v>1.6670000000000001E-2</v>
      </c>
      <c r="O660" s="19">
        <v>4.811E-2</v>
      </c>
      <c r="P660" s="19">
        <v>6.6619999999999999E-2</v>
      </c>
      <c r="Q660" s="19">
        <v>1.0420730899999999</v>
      </c>
      <c r="R660" s="19" t="s">
        <v>52</v>
      </c>
      <c r="S660" s="19" t="s">
        <v>52</v>
      </c>
    </row>
    <row r="661" spans="1:19">
      <c r="A661" s="20">
        <v>44277</v>
      </c>
      <c r="B661" s="19" t="s">
        <v>51</v>
      </c>
      <c r="C661" s="19" t="s">
        <v>52</v>
      </c>
      <c r="D661" s="19" t="s">
        <v>52</v>
      </c>
      <c r="E661" s="19" t="s">
        <v>52</v>
      </c>
      <c r="F661" s="19" t="s">
        <v>52</v>
      </c>
      <c r="G661" s="19" t="s">
        <v>52</v>
      </c>
      <c r="H661" s="19" t="s">
        <v>52</v>
      </c>
      <c r="I661" s="19" t="s">
        <v>52</v>
      </c>
      <c r="J661" s="19" t="s">
        <v>52</v>
      </c>
      <c r="K661" s="19" t="s">
        <v>52</v>
      </c>
      <c r="L661" s="19" t="s">
        <v>52</v>
      </c>
      <c r="M661" s="19" t="s">
        <v>52</v>
      </c>
      <c r="N661" s="19">
        <v>1.7000000000000001E-2</v>
      </c>
      <c r="O661" s="19">
        <v>4.8779999999999997E-2</v>
      </c>
      <c r="P661" s="19">
        <v>6.6900000000000001E-2</v>
      </c>
      <c r="Q661" s="19">
        <v>1.0420728100000001</v>
      </c>
      <c r="R661" s="19" t="s">
        <v>52</v>
      </c>
      <c r="S661" s="19" t="s">
        <v>52</v>
      </c>
    </row>
    <row r="662" spans="1:19">
      <c r="A662" s="20">
        <v>44274</v>
      </c>
      <c r="B662" s="19" t="s">
        <v>51</v>
      </c>
      <c r="C662" s="19" t="s">
        <v>52</v>
      </c>
      <c r="D662" s="19" t="s">
        <v>52</v>
      </c>
      <c r="E662" s="19" t="s">
        <v>52</v>
      </c>
      <c r="F662" s="19" t="s">
        <v>52</v>
      </c>
      <c r="G662" s="19" t="s">
        <v>52</v>
      </c>
      <c r="H662" s="19" t="s">
        <v>52</v>
      </c>
      <c r="I662" s="19" t="s">
        <v>52</v>
      </c>
      <c r="J662" s="19" t="s">
        <v>52</v>
      </c>
      <c r="K662" s="19" t="s">
        <v>52</v>
      </c>
      <c r="L662" s="19" t="s">
        <v>52</v>
      </c>
      <c r="M662" s="19" t="s">
        <v>52</v>
      </c>
      <c r="N662" s="19">
        <v>1.967E-2</v>
      </c>
      <c r="O662" s="19">
        <v>5.1450000000000003E-2</v>
      </c>
      <c r="P662" s="19">
        <v>6.8070000000000006E-2</v>
      </c>
      <c r="Q662" s="19">
        <v>1.04207194</v>
      </c>
      <c r="R662" s="19" t="s">
        <v>52</v>
      </c>
      <c r="S662" s="19" t="s">
        <v>52</v>
      </c>
    </row>
    <row r="663" spans="1:19">
      <c r="A663" s="20">
        <v>44273</v>
      </c>
      <c r="B663" s="19" t="s">
        <v>51</v>
      </c>
      <c r="C663" s="19" t="s">
        <v>52</v>
      </c>
      <c r="D663" s="19" t="s">
        <v>52</v>
      </c>
      <c r="E663" s="19" t="s">
        <v>52</v>
      </c>
      <c r="F663" s="19" t="s">
        <v>52</v>
      </c>
      <c r="G663" s="19" t="s">
        <v>52</v>
      </c>
      <c r="H663" s="19" t="s">
        <v>52</v>
      </c>
      <c r="I663" s="19" t="s">
        <v>52</v>
      </c>
      <c r="J663" s="19" t="s">
        <v>52</v>
      </c>
      <c r="K663" s="19" t="s">
        <v>52</v>
      </c>
      <c r="L663" s="19" t="s">
        <v>52</v>
      </c>
      <c r="M663" s="19" t="s">
        <v>52</v>
      </c>
      <c r="N663" s="19">
        <v>2.1329999999999998E-2</v>
      </c>
      <c r="O663" s="19">
        <v>5.2339999999999998E-2</v>
      </c>
      <c r="P663" s="19">
        <v>6.8510000000000001E-2</v>
      </c>
      <c r="Q663" s="19">
        <v>1.04207165</v>
      </c>
      <c r="R663" s="19" t="s">
        <v>52</v>
      </c>
      <c r="S663" s="19" t="s">
        <v>52</v>
      </c>
    </row>
    <row r="664" spans="1:19">
      <c r="A664" s="20">
        <v>44272</v>
      </c>
      <c r="B664" s="19" t="s">
        <v>51</v>
      </c>
      <c r="C664" s="19" t="s">
        <v>52</v>
      </c>
      <c r="D664" s="19" t="s">
        <v>52</v>
      </c>
      <c r="E664" s="19" t="s">
        <v>52</v>
      </c>
      <c r="F664" s="19" t="s">
        <v>52</v>
      </c>
      <c r="G664" s="19" t="s">
        <v>52</v>
      </c>
      <c r="H664" s="19" t="s">
        <v>52</v>
      </c>
      <c r="I664" s="19" t="s">
        <v>52</v>
      </c>
      <c r="J664" s="19" t="s">
        <v>52</v>
      </c>
      <c r="K664" s="19" t="s">
        <v>52</v>
      </c>
      <c r="L664" s="19" t="s">
        <v>52</v>
      </c>
      <c r="M664" s="19" t="s">
        <v>52</v>
      </c>
      <c r="N664" s="19">
        <v>2.2669999999999999E-2</v>
      </c>
      <c r="O664" s="19">
        <v>5.323E-2</v>
      </c>
      <c r="P664" s="19">
        <v>6.8959999999999994E-2</v>
      </c>
      <c r="Q664" s="19">
        <v>1.04207136</v>
      </c>
      <c r="R664" s="19" t="s">
        <v>52</v>
      </c>
      <c r="S664" s="19" t="s">
        <v>52</v>
      </c>
    </row>
    <row r="665" spans="1:19">
      <c r="A665" s="20">
        <v>44271</v>
      </c>
      <c r="B665" s="19" t="s">
        <v>51</v>
      </c>
      <c r="C665" s="19" t="s">
        <v>52</v>
      </c>
      <c r="D665" s="19" t="s">
        <v>52</v>
      </c>
      <c r="E665" s="19" t="s">
        <v>52</v>
      </c>
      <c r="F665" s="19" t="s">
        <v>52</v>
      </c>
      <c r="G665" s="19" t="s">
        <v>52</v>
      </c>
      <c r="H665" s="19" t="s">
        <v>52</v>
      </c>
      <c r="I665" s="19" t="s">
        <v>52</v>
      </c>
      <c r="J665" s="19" t="s">
        <v>52</v>
      </c>
      <c r="K665" s="19" t="s">
        <v>52</v>
      </c>
      <c r="L665" s="19" t="s">
        <v>52</v>
      </c>
      <c r="M665" s="19" t="s">
        <v>52</v>
      </c>
      <c r="N665" s="19">
        <v>2.4E-2</v>
      </c>
      <c r="O665" s="19">
        <v>5.4109999999999998E-2</v>
      </c>
      <c r="P665" s="19">
        <v>6.9459999999999994E-2</v>
      </c>
      <c r="Q665" s="19">
        <v>1.04207107</v>
      </c>
      <c r="R665" s="19" t="s">
        <v>52</v>
      </c>
      <c r="S665" s="19" t="s">
        <v>52</v>
      </c>
    </row>
    <row r="666" spans="1:19">
      <c r="A666" s="20">
        <v>44270</v>
      </c>
      <c r="B666" s="19" t="s">
        <v>51</v>
      </c>
      <c r="C666" s="19" t="s">
        <v>52</v>
      </c>
      <c r="D666" s="19" t="s">
        <v>52</v>
      </c>
      <c r="E666" s="19" t="s">
        <v>52</v>
      </c>
      <c r="F666" s="19" t="s">
        <v>52</v>
      </c>
      <c r="G666" s="19" t="s">
        <v>52</v>
      </c>
      <c r="H666" s="19" t="s">
        <v>52</v>
      </c>
      <c r="I666" s="19" t="s">
        <v>52</v>
      </c>
      <c r="J666" s="19" t="s">
        <v>52</v>
      </c>
      <c r="K666" s="19" t="s">
        <v>52</v>
      </c>
      <c r="L666" s="19" t="s">
        <v>52</v>
      </c>
      <c r="M666" s="19" t="s">
        <v>52</v>
      </c>
      <c r="N666" s="19">
        <v>2.5329999999999998E-2</v>
      </c>
      <c r="O666" s="19">
        <v>5.5E-2</v>
      </c>
      <c r="P666" s="19">
        <v>6.9959999999999994E-2</v>
      </c>
      <c r="Q666" s="19">
        <v>1.04207078</v>
      </c>
      <c r="R666" s="19" t="s">
        <v>52</v>
      </c>
      <c r="S666" s="19" t="s">
        <v>52</v>
      </c>
    </row>
    <row r="667" spans="1:19">
      <c r="A667" s="20">
        <v>44267</v>
      </c>
      <c r="B667" s="19" t="s">
        <v>51</v>
      </c>
      <c r="C667" s="19" t="s">
        <v>52</v>
      </c>
      <c r="D667" s="19" t="s">
        <v>52</v>
      </c>
      <c r="E667" s="19" t="s">
        <v>52</v>
      </c>
      <c r="F667" s="19" t="s">
        <v>52</v>
      </c>
      <c r="G667" s="19" t="s">
        <v>52</v>
      </c>
      <c r="H667" s="19" t="s">
        <v>52</v>
      </c>
      <c r="I667" s="19" t="s">
        <v>52</v>
      </c>
      <c r="J667" s="19" t="s">
        <v>52</v>
      </c>
      <c r="K667" s="19" t="s">
        <v>52</v>
      </c>
      <c r="L667" s="19" t="s">
        <v>52</v>
      </c>
      <c r="M667" s="19" t="s">
        <v>52</v>
      </c>
      <c r="N667" s="19">
        <v>0.03</v>
      </c>
      <c r="O667" s="19">
        <v>5.7340000000000002E-2</v>
      </c>
      <c r="P667" s="19">
        <v>7.1349999999999997E-2</v>
      </c>
      <c r="Q667" s="19">
        <v>1.0420699099999999</v>
      </c>
      <c r="R667" s="19" t="s">
        <v>52</v>
      </c>
      <c r="S667" s="19" t="s">
        <v>52</v>
      </c>
    </row>
    <row r="668" spans="1:19">
      <c r="A668" s="20">
        <v>44266</v>
      </c>
      <c r="B668" s="19" t="s">
        <v>51</v>
      </c>
      <c r="C668" s="19" t="s">
        <v>52</v>
      </c>
      <c r="D668" s="19" t="s">
        <v>52</v>
      </c>
      <c r="E668" s="19" t="s">
        <v>52</v>
      </c>
      <c r="F668" s="19" t="s">
        <v>52</v>
      </c>
      <c r="G668" s="19" t="s">
        <v>52</v>
      </c>
      <c r="H668" s="19" t="s">
        <v>52</v>
      </c>
      <c r="I668" s="19" t="s">
        <v>52</v>
      </c>
      <c r="J668" s="19" t="s">
        <v>52</v>
      </c>
      <c r="K668" s="19" t="s">
        <v>52</v>
      </c>
      <c r="L668" s="19" t="s">
        <v>52</v>
      </c>
      <c r="M668" s="19" t="s">
        <v>52</v>
      </c>
      <c r="N668" s="19">
        <v>3.1329999999999997E-2</v>
      </c>
      <c r="O668" s="19">
        <v>5.8119999999999998E-2</v>
      </c>
      <c r="P668" s="19">
        <v>7.1790000000000007E-2</v>
      </c>
      <c r="Q668" s="19">
        <v>1.0420696199999999</v>
      </c>
      <c r="R668" s="19" t="s">
        <v>52</v>
      </c>
      <c r="S668" s="19" t="s">
        <v>52</v>
      </c>
    </row>
    <row r="669" spans="1:19">
      <c r="A669" s="20">
        <v>44265</v>
      </c>
      <c r="B669" s="19" t="s">
        <v>51</v>
      </c>
      <c r="C669" s="19" t="s">
        <v>52</v>
      </c>
      <c r="D669" s="19" t="s">
        <v>52</v>
      </c>
      <c r="E669" s="19" t="s">
        <v>52</v>
      </c>
      <c r="F669" s="19" t="s">
        <v>52</v>
      </c>
      <c r="G669" s="19" t="s">
        <v>52</v>
      </c>
      <c r="H669" s="19" t="s">
        <v>52</v>
      </c>
      <c r="I669" s="19" t="s">
        <v>52</v>
      </c>
      <c r="J669" s="19" t="s">
        <v>52</v>
      </c>
      <c r="K669" s="19" t="s">
        <v>52</v>
      </c>
      <c r="L669" s="19" t="s">
        <v>52</v>
      </c>
      <c r="M669" s="19" t="s">
        <v>52</v>
      </c>
      <c r="N669" s="19">
        <v>3.1329999999999997E-2</v>
      </c>
      <c r="O669" s="19">
        <v>5.8779999999999999E-2</v>
      </c>
      <c r="P669" s="19">
        <v>7.2179999999999994E-2</v>
      </c>
      <c r="Q669" s="19">
        <v>1.0420690399999999</v>
      </c>
      <c r="R669" s="19" t="s">
        <v>52</v>
      </c>
      <c r="S669" s="19" t="s">
        <v>52</v>
      </c>
    </row>
    <row r="670" spans="1:19">
      <c r="A670" s="20">
        <v>44264</v>
      </c>
      <c r="B670" s="19" t="s">
        <v>51</v>
      </c>
      <c r="C670" s="19" t="s">
        <v>52</v>
      </c>
      <c r="D670" s="19" t="s">
        <v>52</v>
      </c>
      <c r="E670" s="19" t="s">
        <v>52</v>
      </c>
      <c r="F670" s="19" t="s">
        <v>52</v>
      </c>
      <c r="G670" s="19" t="s">
        <v>52</v>
      </c>
      <c r="H670" s="19" t="s">
        <v>52</v>
      </c>
      <c r="I670" s="19" t="s">
        <v>52</v>
      </c>
      <c r="J670" s="19" t="s">
        <v>52</v>
      </c>
      <c r="K670" s="19" t="s">
        <v>52</v>
      </c>
      <c r="L670" s="19" t="s">
        <v>52</v>
      </c>
      <c r="M670" s="19" t="s">
        <v>52</v>
      </c>
      <c r="N670" s="19">
        <v>3.1329999999999997E-2</v>
      </c>
      <c r="O670" s="19">
        <v>5.9450000000000003E-2</v>
      </c>
      <c r="P670" s="19">
        <v>7.2569999999999996E-2</v>
      </c>
      <c r="Q670" s="19">
        <v>1.0420684600000001</v>
      </c>
      <c r="R670" s="19" t="s">
        <v>52</v>
      </c>
      <c r="S670" s="19" t="s">
        <v>52</v>
      </c>
    </row>
    <row r="671" spans="1:19">
      <c r="A671" s="20">
        <v>44263</v>
      </c>
      <c r="B671" s="19" t="s">
        <v>51</v>
      </c>
      <c r="C671" s="19" t="s">
        <v>52</v>
      </c>
      <c r="D671" s="19" t="s">
        <v>52</v>
      </c>
      <c r="E671" s="19" t="s">
        <v>52</v>
      </c>
      <c r="F671" s="19" t="s">
        <v>52</v>
      </c>
      <c r="G671" s="19" t="s">
        <v>52</v>
      </c>
      <c r="H671" s="19" t="s">
        <v>52</v>
      </c>
      <c r="I671" s="19" t="s">
        <v>52</v>
      </c>
      <c r="J671" s="19" t="s">
        <v>52</v>
      </c>
      <c r="K671" s="19" t="s">
        <v>52</v>
      </c>
      <c r="L671" s="19" t="s">
        <v>52</v>
      </c>
      <c r="M671" s="19" t="s">
        <v>52</v>
      </c>
      <c r="N671" s="19">
        <v>3.1329999999999997E-2</v>
      </c>
      <c r="O671" s="19">
        <v>0.06</v>
      </c>
      <c r="P671" s="19">
        <v>7.2959999999999997E-2</v>
      </c>
      <c r="Q671" s="19">
        <v>1.0420678800000001</v>
      </c>
      <c r="R671" s="19" t="s">
        <v>52</v>
      </c>
      <c r="S671" s="19" t="s">
        <v>52</v>
      </c>
    </row>
    <row r="672" spans="1:19">
      <c r="A672" s="20">
        <v>44260</v>
      </c>
      <c r="B672" s="19" t="s">
        <v>51</v>
      </c>
      <c r="C672" s="19" t="s">
        <v>52</v>
      </c>
      <c r="D672" s="19" t="s">
        <v>52</v>
      </c>
      <c r="E672" s="19" t="s">
        <v>52</v>
      </c>
      <c r="F672" s="19" t="s">
        <v>52</v>
      </c>
      <c r="G672" s="19" t="s">
        <v>52</v>
      </c>
      <c r="H672" s="19" t="s">
        <v>52</v>
      </c>
      <c r="I672" s="19" t="s">
        <v>52</v>
      </c>
      <c r="J672" s="19" t="s">
        <v>52</v>
      </c>
      <c r="K672" s="19" t="s">
        <v>52</v>
      </c>
      <c r="L672" s="19" t="s">
        <v>52</v>
      </c>
      <c r="M672" s="19" t="s">
        <v>52</v>
      </c>
      <c r="N672" s="19">
        <v>3.4000000000000002E-2</v>
      </c>
      <c r="O672" s="19">
        <v>6.2230000000000001E-2</v>
      </c>
      <c r="P672" s="19">
        <v>7.4120000000000005E-2</v>
      </c>
      <c r="Q672" s="19">
        <v>1.0420661499999999</v>
      </c>
      <c r="R672" s="19" t="s">
        <v>52</v>
      </c>
      <c r="S672" s="19" t="s">
        <v>52</v>
      </c>
    </row>
    <row r="673" spans="1:19">
      <c r="A673" s="20">
        <v>44259</v>
      </c>
      <c r="B673" s="19" t="s">
        <v>51</v>
      </c>
      <c r="C673" s="19" t="s">
        <v>52</v>
      </c>
      <c r="D673" s="19" t="s">
        <v>52</v>
      </c>
      <c r="E673" s="19" t="s">
        <v>52</v>
      </c>
      <c r="F673" s="19" t="s">
        <v>52</v>
      </c>
      <c r="G673" s="19" t="s">
        <v>52</v>
      </c>
      <c r="H673" s="19" t="s">
        <v>52</v>
      </c>
      <c r="I673" s="19" t="s">
        <v>52</v>
      </c>
      <c r="J673" s="19" t="s">
        <v>52</v>
      </c>
      <c r="K673" s="19" t="s">
        <v>52</v>
      </c>
      <c r="L673" s="19" t="s">
        <v>52</v>
      </c>
      <c r="M673" s="19" t="s">
        <v>52</v>
      </c>
      <c r="N673" s="19">
        <v>3.567E-2</v>
      </c>
      <c r="O673" s="19">
        <v>6.3E-2</v>
      </c>
      <c r="P673" s="19">
        <v>7.4510000000000007E-2</v>
      </c>
      <c r="Q673" s="19">
        <v>1.0420655700000001</v>
      </c>
      <c r="R673" s="19" t="s">
        <v>52</v>
      </c>
      <c r="S673" s="19" t="s">
        <v>52</v>
      </c>
    </row>
    <row r="674" spans="1:19">
      <c r="A674" s="20">
        <v>44258</v>
      </c>
      <c r="B674" s="19" t="s">
        <v>51</v>
      </c>
      <c r="C674" s="19" t="s">
        <v>52</v>
      </c>
      <c r="D674" s="19" t="s">
        <v>52</v>
      </c>
      <c r="E674" s="19" t="s">
        <v>52</v>
      </c>
      <c r="F674" s="19" t="s">
        <v>52</v>
      </c>
      <c r="G674" s="19" t="s">
        <v>52</v>
      </c>
      <c r="H674" s="19" t="s">
        <v>52</v>
      </c>
      <c r="I674" s="19" t="s">
        <v>52</v>
      </c>
      <c r="J674" s="19" t="s">
        <v>52</v>
      </c>
      <c r="K674" s="19" t="s">
        <v>52</v>
      </c>
      <c r="L674" s="19" t="s">
        <v>52</v>
      </c>
      <c r="M674" s="19" t="s">
        <v>52</v>
      </c>
      <c r="N674" s="19">
        <v>3.6670000000000001E-2</v>
      </c>
      <c r="O674" s="19">
        <v>6.3450000000000006E-2</v>
      </c>
      <c r="P674" s="19">
        <v>7.4789999999999995E-2</v>
      </c>
      <c r="Q674" s="19">
        <v>1.0420644100000001</v>
      </c>
      <c r="R674" s="19" t="s">
        <v>52</v>
      </c>
      <c r="S674" s="19" t="s">
        <v>52</v>
      </c>
    </row>
    <row r="675" spans="1:19">
      <c r="A675" s="20">
        <v>44257</v>
      </c>
      <c r="B675" s="19" t="s">
        <v>51</v>
      </c>
      <c r="C675" s="19" t="s">
        <v>52</v>
      </c>
      <c r="D675" s="19" t="s">
        <v>52</v>
      </c>
      <c r="E675" s="19" t="s">
        <v>52</v>
      </c>
      <c r="F675" s="19" t="s">
        <v>52</v>
      </c>
      <c r="G675" s="19" t="s">
        <v>52</v>
      </c>
      <c r="H675" s="19" t="s">
        <v>52</v>
      </c>
      <c r="I675" s="19" t="s">
        <v>52</v>
      </c>
      <c r="J675" s="19" t="s">
        <v>52</v>
      </c>
      <c r="K675" s="19" t="s">
        <v>52</v>
      </c>
      <c r="L675" s="19" t="s">
        <v>52</v>
      </c>
      <c r="M675" s="19" t="s">
        <v>52</v>
      </c>
      <c r="N675" s="19">
        <v>3.7330000000000002E-2</v>
      </c>
      <c r="O675" s="19">
        <v>6.3890000000000002E-2</v>
      </c>
      <c r="P675" s="19">
        <v>7.5130000000000002E-2</v>
      </c>
      <c r="Q675" s="19">
        <v>1.04206325</v>
      </c>
      <c r="R675" s="19" t="s">
        <v>52</v>
      </c>
      <c r="S675" s="19" t="s">
        <v>52</v>
      </c>
    </row>
    <row r="676" spans="1:19">
      <c r="A676" s="20">
        <v>44256</v>
      </c>
      <c r="B676" s="19" t="s">
        <v>51</v>
      </c>
      <c r="C676" s="19" t="s">
        <v>52</v>
      </c>
      <c r="D676" s="19" t="s">
        <v>52</v>
      </c>
      <c r="E676" s="19" t="s">
        <v>52</v>
      </c>
      <c r="F676" s="19" t="s">
        <v>52</v>
      </c>
      <c r="G676" s="19" t="s">
        <v>52</v>
      </c>
      <c r="H676" s="19" t="s">
        <v>52</v>
      </c>
      <c r="I676" s="19" t="s">
        <v>52</v>
      </c>
      <c r="J676" s="19" t="s">
        <v>52</v>
      </c>
      <c r="K676" s="19" t="s">
        <v>52</v>
      </c>
      <c r="L676" s="19" t="s">
        <v>52</v>
      </c>
      <c r="M676" s="19" t="s">
        <v>52</v>
      </c>
      <c r="N676" s="19">
        <v>3.8670000000000003E-2</v>
      </c>
      <c r="O676" s="19">
        <v>6.4560000000000006E-2</v>
      </c>
      <c r="P676" s="19">
        <v>7.5509999999999994E-2</v>
      </c>
      <c r="Q676" s="19">
        <v>1.04206267</v>
      </c>
      <c r="R676" s="19" t="s">
        <v>52</v>
      </c>
      <c r="S676" s="19" t="s">
        <v>52</v>
      </c>
    </row>
    <row r="677" spans="1:19">
      <c r="A677" s="20">
        <v>44253</v>
      </c>
      <c r="B677" s="19" t="s">
        <v>51</v>
      </c>
      <c r="C677" s="19" t="s">
        <v>52</v>
      </c>
      <c r="D677" s="19" t="s">
        <v>52</v>
      </c>
      <c r="E677" s="19" t="s">
        <v>52</v>
      </c>
      <c r="F677" s="19" t="s">
        <v>52</v>
      </c>
      <c r="G677" s="19" t="s">
        <v>52</v>
      </c>
      <c r="H677" s="19" t="s">
        <v>52</v>
      </c>
      <c r="I677" s="19" t="s">
        <v>52</v>
      </c>
      <c r="J677" s="19" t="s">
        <v>52</v>
      </c>
      <c r="K677" s="19" t="s">
        <v>52</v>
      </c>
      <c r="L677" s="19" t="s">
        <v>52</v>
      </c>
      <c r="M677" s="19" t="s">
        <v>52</v>
      </c>
      <c r="N677" s="19">
        <v>4.2000000000000003E-2</v>
      </c>
      <c r="O677" s="19">
        <v>6.701E-2</v>
      </c>
      <c r="P677" s="19">
        <v>7.6740000000000003E-2</v>
      </c>
      <c r="Q677" s="19">
        <v>1.0420618100000001</v>
      </c>
      <c r="R677" s="19" t="s">
        <v>52</v>
      </c>
      <c r="S677" s="19" t="s">
        <v>52</v>
      </c>
    </row>
    <row r="678" spans="1:19">
      <c r="A678" s="20">
        <v>44252</v>
      </c>
      <c r="B678" s="19" t="s">
        <v>51</v>
      </c>
      <c r="C678" s="19" t="s">
        <v>52</v>
      </c>
      <c r="D678" s="19" t="s">
        <v>52</v>
      </c>
      <c r="E678" s="19" t="s">
        <v>52</v>
      </c>
      <c r="F678" s="19" t="s">
        <v>52</v>
      </c>
      <c r="G678" s="19" t="s">
        <v>52</v>
      </c>
      <c r="H678" s="19" t="s">
        <v>52</v>
      </c>
      <c r="I678" s="19" t="s">
        <v>52</v>
      </c>
      <c r="J678" s="19" t="s">
        <v>52</v>
      </c>
      <c r="K678" s="19" t="s">
        <v>52</v>
      </c>
      <c r="L678" s="19" t="s">
        <v>52</v>
      </c>
      <c r="M678" s="19" t="s">
        <v>52</v>
      </c>
      <c r="N678" s="19">
        <v>4.2000000000000003E-2</v>
      </c>
      <c r="O678" s="19">
        <v>6.7559999999999995E-2</v>
      </c>
      <c r="P678" s="19">
        <v>7.6960000000000001E-2</v>
      </c>
      <c r="Q678" s="19">
        <v>1.04206094</v>
      </c>
      <c r="R678" s="19" t="s">
        <v>52</v>
      </c>
      <c r="S678" s="19" t="s">
        <v>52</v>
      </c>
    </row>
    <row r="679" spans="1:19">
      <c r="A679" s="20">
        <v>44251</v>
      </c>
      <c r="B679" s="19" t="s">
        <v>51</v>
      </c>
      <c r="C679" s="19" t="s">
        <v>52</v>
      </c>
      <c r="D679" s="19" t="s">
        <v>52</v>
      </c>
      <c r="E679" s="19" t="s">
        <v>52</v>
      </c>
      <c r="F679" s="19" t="s">
        <v>52</v>
      </c>
      <c r="G679" s="19" t="s">
        <v>52</v>
      </c>
      <c r="H679" s="19" t="s">
        <v>52</v>
      </c>
      <c r="I679" s="19" t="s">
        <v>52</v>
      </c>
      <c r="J679" s="19" t="s">
        <v>52</v>
      </c>
      <c r="K679" s="19" t="s">
        <v>52</v>
      </c>
      <c r="L679" s="19" t="s">
        <v>52</v>
      </c>
      <c r="M679" s="19" t="s">
        <v>52</v>
      </c>
      <c r="N679" s="19">
        <v>4.333E-2</v>
      </c>
      <c r="O679" s="19">
        <v>6.8229999999999999E-2</v>
      </c>
      <c r="P679" s="19">
        <v>7.7240000000000003E-2</v>
      </c>
      <c r="Q679" s="19">
        <v>1.04206036</v>
      </c>
      <c r="R679" s="19" t="s">
        <v>52</v>
      </c>
      <c r="S679" s="19" t="s">
        <v>52</v>
      </c>
    </row>
    <row r="680" spans="1:19">
      <c r="A680" s="20">
        <v>44250</v>
      </c>
      <c r="B680" s="19" t="s">
        <v>51</v>
      </c>
      <c r="C680" s="19" t="s">
        <v>52</v>
      </c>
      <c r="D680" s="19" t="s">
        <v>52</v>
      </c>
      <c r="E680" s="19" t="s">
        <v>52</v>
      </c>
      <c r="F680" s="19" t="s">
        <v>52</v>
      </c>
      <c r="G680" s="19" t="s">
        <v>52</v>
      </c>
      <c r="H680" s="19" t="s">
        <v>52</v>
      </c>
      <c r="I680" s="19" t="s">
        <v>52</v>
      </c>
      <c r="J680" s="19" t="s">
        <v>52</v>
      </c>
      <c r="K680" s="19" t="s">
        <v>52</v>
      </c>
      <c r="L680" s="19" t="s">
        <v>52</v>
      </c>
      <c r="M680" s="19" t="s">
        <v>52</v>
      </c>
      <c r="N680" s="19">
        <v>4.4670000000000001E-2</v>
      </c>
      <c r="O680" s="19">
        <v>6.9010000000000002E-2</v>
      </c>
      <c r="P680" s="19">
        <v>7.757E-2</v>
      </c>
      <c r="Q680" s="19">
        <v>1.04206007</v>
      </c>
      <c r="R680" s="19" t="s">
        <v>52</v>
      </c>
      <c r="S680" s="19" t="s">
        <v>52</v>
      </c>
    </row>
    <row r="681" spans="1:19">
      <c r="A681" s="20">
        <v>44249</v>
      </c>
      <c r="B681" s="19" t="s">
        <v>51</v>
      </c>
      <c r="C681" s="19" t="s">
        <v>52</v>
      </c>
      <c r="D681" s="19" t="s">
        <v>52</v>
      </c>
      <c r="E681" s="19" t="s">
        <v>52</v>
      </c>
      <c r="F681" s="19" t="s">
        <v>52</v>
      </c>
      <c r="G681" s="19" t="s">
        <v>52</v>
      </c>
      <c r="H681" s="19" t="s">
        <v>52</v>
      </c>
      <c r="I681" s="19" t="s">
        <v>52</v>
      </c>
      <c r="J681" s="19" t="s">
        <v>52</v>
      </c>
      <c r="K681" s="19" t="s">
        <v>52</v>
      </c>
      <c r="L681" s="19" t="s">
        <v>52</v>
      </c>
      <c r="M681" s="19" t="s">
        <v>52</v>
      </c>
      <c r="N681" s="19">
        <v>4.5330000000000002E-2</v>
      </c>
      <c r="O681" s="19">
        <v>6.9449999999999998E-2</v>
      </c>
      <c r="P681" s="19">
        <v>7.7789999999999998E-2</v>
      </c>
      <c r="Q681" s="19">
        <v>1.0420592</v>
      </c>
      <c r="R681" s="19" t="s">
        <v>52</v>
      </c>
      <c r="S681" s="19" t="s">
        <v>52</v>
      </c>
    </row>
    <row r="682" spans="1:19">
      <c r="A682" s="20">
        <v>44246</v>
      </c>
      <c r="B682" s="19" t="s">
        <v>51</v>
      </c>
      <c r="C682" s="19" t="s">
        <v>52</v>
      </c>
      <c r="D682" s="19" t="s">
        <v>52</v>
      </c>
      <c r="E682" s="19" t="s">
        <v>52</v>
      </c>
      <c r="F682" s="19" t="s">
        <v>52</v>
      </c>
      <c r="G682" s="19" t="s">
        <v>52</v>
      </c>
      <c r="H682" s="19" t="s">
        <v>52</v>
      </c>
      <c r="I682" s="19" t="s">
        <v>52</v>
      </c>
      <c r="J682" s="19" t="s">
        <v>52</v>
      </c>
      <c r="K682" s="19" t="s">
        <v>52</v>
      </c>
      <c r="L682" s="19" t="s">
        <v>52</v>
      </c>
      <c r="M682" s="19" t="s">
        <v>52</v>
      </c>
      <c r="N682" s="19">
        <v>4.8329999999999998E-2</v>
      </c>
      <c r="O682" s="19">
        <v>7.0449999999999999E-2</v>
      </c>
      <c r="P682" s="19">
        <v>7.8740000000000004E-2</v>
      </c>
      <c r="Q682" s="19">
        <v>1.0420574600000001</v>
      </c>
      <c r="R682" s="19" t="s">
        <v>52</v>
      </c>
      <c r="S682" s="19" t="s">
        <v>52</v>
      </c>
    </row>
    <row r="683" spans="1:19">
      <c r="A683" s="20">
        <v>44245</v>
      </c>
      <c r="B683" s="19" t="s">
        <v>51</v>
      </c>
      <c r="C683" s="19" t="s">
        <v>52</v>
      </c>
      <c r="D683" s="19" t="s">
        <v>52</v>
      </c>
      <c r="E683" s="19" t="s">
        <v>52</v>
      </c>
      <c r="F683" s="19" t="s">
        <v>52</v>
      </c>
      <c r="G683" s="19" t="s">
        <v>52</v>
      </c>
      <c r="H683" s="19" t="s">
        <v>52</v>
      </c>
      <c r="I683" s="19" t="s">
        <v>52</v>
      </c>
      <c r="J683" s="19" t="s">
        <v>52</v>
      </c>
      <c r="K683" s="19" t="s">
        <v>52</v>
      </c>
      <c r="L683" s="19" t="s">
        <v>52</v>
      </c>
      <c r="M683" s="19" t="s">
        <v>52</v>
      </c>
      <c r="N683" s="19">
        <v>4.9669999999999999E-2</v>
      </c>
      <c r="O683" s="19">
        <v>7.0669999999999997E-2</v>
      </c>
      <c r="P683" s="19">
        <v>7.8960000000000002E-2</v>
      </c>
      <c r="Q683" s="19">
        <v>1.0420566</v>
      </c>
      <c r="R683" s="19" t="s">
        <v>52</v>
      </c>
      <c r="S683" s="19" t="s">
        <v>52</v>
      </c>
    </row>
    <row r="684" spans="1:19">
      <c r="A684" s="20">
        <v>44244</v>
      </c>
      <c r="B684" s="19" t="s">
        <v>51</v>
      </c>
      <c r="C684" s="19" t="s">
        <v>52</v>
      </c>
      <c r="D684" s="19" t="s">
        <v>52</v>
      </c>
      <c r="E684" s="19" t="s">
        <v>52</v>
      </c>
      <c r="F684" s="19" t="s">
        <v>52</v>
      </c>
      <c r="G684" s="19" t="s">
        <v>52</v>
      </c>
      <c r="H684" s="19" t="s">
        <v>52</v>
      </c>
      <c r="I684" s="19" t="s">
        <v>52</v>
      </c>
      <c r="J684" s="19" t="s">
        <v>52</v>
      </c>
      <c r="K684" s="19" t="s">
        <v>52</v>
      </c>
      <c r="L684" s="19" t="s">
        <v>52</v>
      </c>
      <c r="M684" s="19" t="s">
        <v>52</v>
      </c>
      <c r="N684" s="19">
        <v>5.033E-2</v>
      </c>
      <c r="O684" s="19">
        <v>7.0669999999999997E-2</v>
      </c>
      <c r="P684" s="19">
        <v>7.9020000000000007E-2</v>
      </c>
      <c r="Q684" s="19">
        <v>1.0420548599999999</v>
      </c>
      <c r="R684" s="19" t="s">
        <v>52</v>
      </c>
      <c r="S684" s="19" t="s">
        <v>52</v>
      </c>
    </row>
    <row r="685" spans="1:19">
      <c r="A685" s="20">
        <v>44243</v>
      </c>
      <c r="B685" s="19" t="s">
        <v>51</v>
      </c>
      <c r="C685" s="19" t="s">
        <v>52</v>
      </c>
      <c r="D685" s="19" t="s">
        <v>52</v>
      </c>
      <c r="E685" s="19" t="s">
        <v>52</v>
      </c>
      <c r="F685" s="19" t="s">
        <v>52</v>
      </c>
      <c r="G685" s="19" t="s">
        <v>52</v>
      </c>
      <c r="H685" s="19" t="s">
        <v>52</v>
      </c>
      <c r="I685" s="19" t="s">
        <v>52</v>
      </c>
      <c r="J685" s="19" t="s">
        <v>52</v>
      </c>
      <c r="K685" s="19" t="s">
        <v>52</v>
      </c>
      <c r="L685" s="19" t="s">
        <v>52</v>
      </c>
      <c r="M685" s="19" t="s">
        <v>52</v>
      </c>
      <c r="N685" s="19">
        <v>5.0999999999999997E-2</v>
      </c>
      <c r="O685" s="19">
        <v>7.0779999999999996E-2</v>
      </c>
      <c r="P685" s="19">
        <v>7.9070000000000001E-2</v>
      </c>
      <c r="Q685" s="19">
        <v>1.0420531200000001</v>
      </c>
      <c r="R685" s="19" t="s">
        <v>52</v>
      </c>
      <c r="S685" s="19" t="s">
        <v>52</v>
      </c>
    </row>
    <row r="686" spans="1:19">
      <c r="A686" s="20">
        <v>44239</v>
      </c>
      <c r="B686" s="19" t="s">
        <v>51</v>
      </c>
      <c r="C686" s="19" t="s">
        <v>52</v>
      </c>
      <c r="D686" s="19" t="s">
        <v>52</v>
      </c>
      <c r="E686" s="19" t="s">
        <v>52</v>
      </c>
      <c r="F686" s="19" t="s">
        <v>52</v>
      </c>
      <c r="G686" s="19" t="s">
        <v>52</v>
      </c>
      <c r="H686" s="19" t="s">
        <v>52</v>
      </c>
      <c r="I686" s="19" t="s">
        <v>52</v>
      </c>
      <c r="J686" s="19" t="s">
        <v>52</v>
      </c>
      <c r="K686" s="19" t="s">
        <v>52</v>
      </c>
      <c r="L686" s="19" t="s">
        <v>52</v>
      </c>
      <c r="M686" s="19" t="s">
        <v>52</v>
      </c>
      <c r="N686" s="19">
        <v>5.5E-2</v>
      </c>
      <c r="O686" s="19">
        <v>7.2669999999999998E-2</v>
      </c>
      <c r="P686" s="19">
        <v>8.0019999999999994E-2</v>
      </c>
      <c r="Q686" s="19">
        <v>1.0420473299999999</v>
      </c>
      <c r="R686" s="19" t="s">
        <v>52</v>
      </c>
      <c r="S686" s="19" t="s">
        <v>52</v>
      </c>
    </row>
    <row r="687" spans="1:19">
      <c r="A687" s="20">
        <v>44238</v>
      </c>
      <c r="B687" s="19" t="s">
        <v>51</v>
      </c>
      <c r="C687" s="19" t="s">
        <v>52</v>
      </c>
      <c r="D687" s="19" t="s">
        <v>52</v>
      </c>
      <c r="E687" s="19" t="s">
        <v>52</v>
      </c>
      <c r="F687" s="19" t="s">
        <v>52</v>
      </c>
      <c r="G687" s="19" t="s">
        <v>52</v>
      </c>
      <c r="H687" s="19" t="s">
        <v>52</v>
      </c>
      <c r="I687" s="19" t="s">
        <v>52</v>
      </c>
      <c r="J687" s="19" t="s">
        <v>52</v>
      </c>
      <c r="K687" s="19" t="s">
        <v>52</v>
      </c>
      <c r="L687" s="19" t="s">
        <v>52</v>
      </c>
      <c r="M687" s="19" t="s">
        <v>52</v>
      </c>
      <c r="N687" s="19">
        <v>5.5669999999999997E-2</v>
      </c>
      <c r="O687" s="19">
        <v>7.3010000000000005E-2</v>
      </c>
      <c r="P687" s="19">
        <v>8.0180000000000001E-2</v>
      </c>
      <c r="Q687" s="19">
        <v>1.0420456</v>
      </c>
      <c r="R687" s="19" t="s">
        <v>52</v>
      </c>
      <c r="S687" s="19" t="s">
        <v>52</v>
      </c>
    </row>
    <row r="688" spans="1:19">
      <c r="A688" s="20">
        <v>44237</v>
      </c>
      <c r="B688" s="19" t="s">
        <v>51</v>
      </c>
      <c r="C688" s="19" t="s">
        <v>52</v>
      </c>
      <c r="D688" s="19" t="s">
        <v>52</v>
      </c>
      <c r="E688" s="19" t="s">
        <v>52</v>
      </c>
      <c r="F688" s="19" t="s">
        <v>52</v>
      </c>
      <c r="G688" s="19" t="s">
        <v>52</v>
      </c>
      <c r="H688" s="19" t="s">
        <v>52</v>
      </c>
      <c r="I688" s="19" t="s">
        <v>52</v>
      </c>
      <c r="J688" s="19" t="s">
        <v>52</v>
      </c>
      <c r="K688" s="19" t="s">
        <v>52</v>
      </c>
      <c r="L688" s="19" t="s">
        <v>52</v>
      </c>
      <c r="M688" s="19" t="s">
        <v>52</v>
      </c>
      <c r="N688" s="19">
        <v>5.6669999999999998E-2</v>
      </c>
      <c r="O688" s="19">
        <v>7.3340000000000002E-2</v>
      </c>
      <c r="P688" s="19">
        <v>8.0350000000000005E-2</v>
      </c>
      <c r="Q688" s="19">
        <v>1.0420438599999999</v>
      </c>
      <c r="R688" s="19" t="s">
        <v>52</v>
      </c>
      <c r="S688" s="19" t="s">
        <v>52</v>
      </c>
    </row>
    <row r="689" spans="1:19">
      <c r="A689" s="20">
        <v>44236</v>
      </c>
      <c r="B689" s="19" t="s">
        <v>51</v>
      </c>
      <c r="C689" s="19" t="s">
        <v>52</v>
      </c>
      <c r="D689" s="19" t="s">
        <v>52</v>
      </c>
      <c r="E689" s="19" t="s">
        <v>52</v>
      </c>
      <c r="F689" s="19" t="s">
        <v>52</v>
      </c>
      <c r="G689" s="19" t="s">
        <v>52</v>
      </c>
      <c r="H689" s="19" t="s">
        <v>52</v>
      </c>
      <c r="I689" s="19" t="s">
        <v>52</v>
      </c>
      <c r="J689" s="19" t="s">
        <v>52</v>
      </c>
      <c r="K689" s="19" t="s">
        <v>52</v>
      </c>
      <c r="L689" s="19" t="s">
        <v>52</v>
      </c>
      <c r="M689" s="19" t="s">
        <v>52</v>
      </c>
      <c r="N689" s="19">
        <v>5.8000000000000003E-2</v>
      </c>
      <c r="O689" s="19">
        <v>7.3899999999999993E-2</v>
      </c>
      <c r="P689" s="19">
        <v>8.0570000000000003E-2</v>
      </c>
      <c r="Q689" s="19">
        <v>1.0420424100000001</v>
      </c>
      <c r="R689" s="19" t="s">
        <v>52</v>
      </c>
      <c r="S689" s="19" t="s">
        <v>52</v>
      </c>
    </row>
    <row r="690" spans="1:19">
      <c r="A690" s="20">
        <v>44235</v>
      </c>
      <c r="B690" s="19" t="s">
        <v>51</v>
      </c>
      <c r="C690" s="19" t="s">
        <v>52</v>
      </c>
      <c r="D690" s="19" t="s">
        <v>52</v>
      </c>
      <c r="E690" s="19" t="s">
        <v>52</v>
      </c>
      <c r="F690" s="19" t="s">
        <v>52</v>
      </c>
      <c r="G690" s="19" t="s">
        <v>52</v>
      </c>
      <c r="H690" s="19" t="s">
        <v>52</v>
      </c>
      <c r="I690" s="19" t="s">
        <v>52</v>
      </c>
      <c r="J690" s="19" t="s">
        <v>52</v>
      </c>
      <c r="K690" s="19" t="s">
        <v>52</v>
      </c>
      <c r="L690" s="19" t="s">
        <v>52</v>
      </c>
      <c r="M690" s="19" t="s">
        <v>52</v>
      </c>
      <c r="N690" s="19">
        <v>6.0330000000000002E-2</v>
      </c>
      <c r="O690" s="19">
        <v>7.4779999999999999E-2</v>
      </c>
      <c r="P690" s="19">
        <v>8.0960000000000004E-2</v>
      </c>
      <c r="Q690" s="19">
        <v>1.0420418300000001</v>
      </c>
      <c r="R690" s="19" t="s">
        <v>52</v>
      </c>
      <c r="S690" s="19" t="s">
        <v>52</v>
      </c>
    </row>
    <row r="691" spans="1:19">
      <c r="A691" s="20">
        <v>44232</v>
      </c>
      <c r="B691" s="19" t="s">
        <v>51</v>
      </c>
      <c r="C691" s="19" t="s">
        <v>52</v>
      </c>
      <c r="D691" s="19" t="s">
        <v>52</v>
      </c>
      <c r="E691" s="19" t="s">
        <v>52</v>
      </c>
      <c r="F691" s="19" t="s">
        <v>52</v>
      </c>
      <c r="G691" s="19" t="s">
        <v>52</v>
      </c>
      <c r="H691" s="19" t="s">
        <v>52</v>
      </c>
      <c r="I691" s="19" t="s">
        <v>52</v>
      </c>
      <c r="J691" s="19" t="s">
        <v>52</v>
      </c>
      <c r="K691" s="19" t="s">
        <v>52</v>
      </c>
      <c r="L691" s="19" t="s">
        <v>52</v>
      </c>
      <c r="M691" s="19" t="s">
        <v>52</v>
      </c>
      <c r="N691" s="19">
        <v>6.8000000000000005E-2</v>
      </c>
      <c r="O691" s="19">
        <v>7.7450000000000005E-2</v>
      </c>
      <c r="P691" s="19">
        <v>8.2180000000000003E-2</v>
      </c>
      <c r="Q691" s="19">
        <v>1.0420400999999999</v>
      </c>
      <c r="R691" s="19" t="s">
        <v>52</v>
      </c>
      <c r="S691" s="19" t="s">
        <v>52</v>
      </c>
    </row>
    <row r="692" spans="1:19">
      <c r="A692" s="20">
        <v>44231</v>
      </c>
      <c r="B692" s="19" t="s">
        <v>51</v>
      </c>
      <c r="C692" s="19" t="s">
        <v>52</v>
      </c>
      <c r="D692" s="19" t="s">
        <v>52</v>
      </c>
      <c r="E692" s="19" t="s">
        <v>52</v>
      </c>
      <c r="F692" s="19" t="s">
        <v>52</v>
      </c>
      <c r="G692" s="19" t="s">
        <v>52</v>
      </c>
      <c r="H692" s="19" t="s">
        <v>52</v>
      </c>
      <c r="I692" s="19" t="s">
        <v>52</v>
      </c>
      <c r="J692" s="19" t="s">
        <v>52</v>
      </c>
      <c r="K692" s="19" t="s">
        <v>52</v>
      </c>
      <c r="L692" s="19" t="s">
        <v>52</v>
      </c>
      <c r="M692" s="19" t="s">
        <v>52</v>
      </c>
      <c r="N692" s="19">
        <v>7.0000000000000007E-2</v>
      </c>
      <c r="O692" s="19">
        <v>7.8009999999999996E-2</v>
      </c>
      <c r="P692" s="19">
        <v>8.2409999999999997E-2</v>
      </c>
      <c r="Q692" s="19">
        <v>1.0420386500000001</v>
      </c>
      <c r="R692" s="19" t="s">
        <v>52</v>
      </c>
      <c r="S692" s="19" t="s">
        <v>52</v>
      </c>
    </row>
    <row r="693" spans="1:19">
      <c r="A693" s="20">
        <v>44230</v>
      </c>
      <c r="B693" s="19" t="s">
        <v>51</v>
      </c>
      <c r="C693" s="19" t="s">
        <v>52</v>
      </c>
      <c r="D693" s="19" t="s">
        <v>52</v>
      </c>
      <c r="E693" s="19" t="s">
        <v>52</v>
      </c>
      <c r="F693" s="19" t="s">
        <v>52</v>
      </c>
      <c r="G693" s="19" t="s">
        <v>52</v>
      </c>
      <c r="H693" s="19" t="s">
        <v>52</v>
      </c>
      <c r="I693" s="19" t="s">
        <v>52</v>
      </c>
      <c r="J693" s="19" t="s">
        <v>52</v>
      </c>
      <c r="K693" s="19" t="s">
        <v>52</v>
      </c>
      <c r="L693" s="19" t="s">
        <v>52</v>
      </c>
      <c r="M693" s="19" t="s">
        <v>52</v>
      </c>
      <c r="N693" s="19">
        <v>7.0999999999999994E-2</v>
      </c>
      <c r="O693" s="19">
        <v>7.8450000000000006E-2</v>
      </c>
      <c r="P693" s="19">
        <v>8.2519999999999996E-2</v>
      </c>
      <c r="Q693" s="19">
        <v>1.04203662</v>
      </c>
      <c r="R693" s="19" t="s">
        <v>52</v>
      </c>
      <c r="S693" s="19" t="s">
        <v>52</v>
      </c>
    </row>
    <row r="694" spans="1:19">
      <c r="A694" s="20">
        <v>44229</v>
      </c>
      <c r="B694" s="19" t="s">
        <v>51</v>
      </c>
      <c r="C694" s="19" t="s">
        <v>52</v>
      </c>
      <c r="D694" s="19" t="s">
        <v>52</v>
      </c>
      <c r="E694" s="19" t="s">
        <v>52</v>
      </c>
      <c r="F694" s="19" t="s">
        <v>52</v>
      </c>
      <c r="G694" s="19" t="s">
        <v>52</v>
      </c>
      <c r="H694" s="19" t="s">
        <v>52</v>
      </c>
      <c r="I694" s="19" t="s">
        <v>52</v>
      </c>
      <c r="J694" s="19" t="s">
        <v>52</v>
      </c>
      <c r="K694" s="19" t="s">
        <v>52</v>
      </c>
      <c r="L694" s="19" t="s">
        <v>52</v>
      </c>
      <c r="M694" s="19" t="s">
        <v>52</v>
      </c>
      <c r="N694" s="19">
        <v>7.0999999999999994E-2</v>
      </c>
      <c r="O694" s="19">
        <v>7.8789999999999999E-2</v>
      </c>
      <c r="P694" s="19">
        <v>8.2629999999999995E-2</v>
      </c>
      <c r="Q694" s="19">
        <v>1.0420346</v>
      </c>
      <c r="R694" s="19" t="s">
        <v>52</v>
      </c>
      <c r="S694" s="19" t="s">
        <v>52</v>
      </c>
    </row>
    <row r="695" spans="1:19">
      <c r="A695" s="20">
        <v>44228</v>
      </c>
      <c r="B695" s="19" t="s">
        <v>51</v>
      </c>
      <c r="C695" s="19" t="s">
        <v>52</v>
      </c>
      <c r="D695" s="19" t="s">
        <v>52</v>
      </c>
      <c r="E695" s="19" t="s">
        <v>52</v>
      </c>
      <c r="F695" s="19" t="s">
        <v>52</v>
      </c>
      <c r="G695" s="19" t="s">
        <v>52</v>
      </c>
      <c r="H695" s="19" t="s">
        <v>52</v>
      </c>
      <c r="I695" s="19" t="s">
        <v>52</v>
      </c>
      <c r="J695" s="19" t="s">
        <v>52</v>
      </c>
      <c r="K695" s="19" t="s">
        <v>52</v>
      </c>
      <c r="L695" s="19" t="s">
        <v>52</v>
      </c>
      <c r="M695" s="19" t="s">
        <v>52</v>
      </c>
      <c r="N695" s="19">
        <v>7.0999999999999994E-2</v>
      </c>
      <c r="O695" s="19">
        <v>7.9119999999999996E-2</v>
      </c>
      <c r="P695" s="19">
        <v>8.2739999999999994E-2</v>
      </c>
      <c r="Q695" s="19">
        <v>1.0420325699999999</v>
      </c>
      <c r="R695" s="19" t="s">
        <v>52</v>
      </c>
      <c r="S695" s="19" t="s">
        <v>52</v>
      </c>
    </row>
    <row r="696" spans="1:19">
      <c r="A696" s="20">
        <v>44225</v>
      </c>
      <c r="B696" s="19" t="s">
        <v>51</v>
      </c>
      <c r="C696" s="19" t="s">
        <v>52</v>
      </c>
      <c r="D696" s="19" t="s">
        <v>52</v>
      </c>
      <c r="E696" s="19" t="s">
        <v>52</v>
      </c>
      <c r="F696" s="19" t="s">
        <v>52</v>
      </c>
      <c r="G696" s="19" t="s">
        <v>52</v>
      </c>
      <c r="H696" s="19" t="s">
        <v>52</v>
      </c>
      <c r="I696" s="19" t="s">
        <v>52</v>
      </c>
      <c r="J696" s="19" t="s">
        <v>52</v>
      </c>
      <c r="K696" s="19" t="s">
        <v>52</v>
      </c>
      <c r="L696" s="19" t="s">
        <v>52</v>
      </c>
      <c r="M696" s="19" t="s">
        <v>52</v>
      </c>
      <c r="N696" s="19">
        <v>7.2669999999999998E-2</v>
      </c>
      <c r="O696" s="19">
        <v>8.0339999999999995E-2</v>
      </c>
      <c r="P696" s="19">
        <v>8.3349999999999994E-2</v>
      </c>
      <c r="Q696" s="19">
        <v>1.0420273600000001</v>
      </c>
      <c r="R696" s="19" t="s">
        <v>52</v>
      </c>
      <c r="S696" s="19" t="s">
        <v>52</v>
      </c>
    </row>
    <row r="697" spans="1:19">
      <c r="A697" s="20">
        <v>44224</v>
      </c>
      <c r="B697" s="19" t="s">
        <v>51</v>
      </c>
      <c r="C697" s="19" t="s">
        <v>52</v>
      </c>
      <c r="D697" s="19" t="s">
        <v>52</v>
      </c>
      <c r="E697" s="19" t="s">
        <v>52</v>
      </c>
      <c r="F697" s="19" t="s">
        <v>52</v>
      </c>
      <c r="G697" s="19" t="s">
        <v>52</v>
      </c>
      <c r="H697" s="19" t="s">
        <v>52</v>
      </c>
      <c r="I697" s="19" t="s">
        <v>52</v>
      </c>
      <c r="J697" s="19" t="s">
        <v>52</v>
      </c>
      <c r="K697" s="19" t="s">
        <v>52</v>
      </c>
      <c r="L697" s="19" t="s">
        <v>52</v>
      </c>
      <c r="M697" s="19" t="s">
        <v>52</v>
      </c>
      <c r="N697" s="19">
        <v>7.467E-2</v>
      </c>
      <c r="O697" s="19">
        <v>8.09E-2</v>
      </c>
      <c r="P697" s="19">
        <v>8.3680000000000004E-2</v>
      </c>
      <c r="Q697" s="19">
        <v>1.0420262</v>
      </c>
      <c r="R697" s="19" t="s">
        <v>52</v>
      </c>
      <c r="S697" s="19" t="s">
        <v>52</v>
      </c>
    </row>
    <row r="698" spans="1:19">
      <c r="A698" s="20">
        <v>44223</v>
      </c>
      <c r="B698" s="19" t="s">
        <v>51</v>
      </c>
      <c r="C698" s="19" t="s">
        <v>52</v>
      </c>
      <c r="D698" s="19" t="s">
        <v>52</v>
      </c>
      <c r="E698" s="19" t="s">
        <v>52</v>
      </c>
      <c r="F698" s="19" t="s">
        <v>52</v>
      </c>
      <c r="G698" s="19" t="s">
        <v>52</v>
      </c>
      <c r="H698" s="19" t="s">
        <v>52</v>
      </c>
      <c r="I698" s="19" t="s">
        <v>52</v>
      </c>
      <c r="J698" s="19" t="s">
        <v>52</v>
      </c>
      <c r="K698" s="19" t="s">
        <v>52</v>
      </c>
      <c r="L698" s="19" t="s">
        <v>52</v>
      </c>
      <c r="M698" s="19" t="s">
        <v>52</v>
      </c>
      <c r="N698" s="19">
        <v>7.6670000000000002E-2</v>
      </c>
      <c r="O698" s="19">
        <v>8.1559999999999994E-2</v>
      </c>
      <c r="P698" s="19">
        <v>8.4070000000000006E-2</v>
      </c>
      <c r="Q698" s="19">
        <v>1.04202533</v>
      </c>
      <c r="R698" s="19" t="s">
        <v>52</v>
      </c>
      <c r="S698" s="19" t="s">
        <v>52</v>
      </c>
    </row>
    <row r="699" spans="1:19">
      <c r="A699" s="20">
        <v>44222</v>
      </c>
      <c r="B699" s="19" t="s">
        <v>51</v>
      </c>
      <c r="C699" s="19" t="s">
        <v>52</v>
      </c>
      <c r="D699" s="19" t="s">
        <v>52</v>
      </c>
      <c r="E699" s="19" t="s">
        <v>52</v>
      </c>
      <c r="F699" s="19" t="s">
        <v>52</v>
      </c>
      <c r="G699" s="19" t="s">
        <v>52</v>
      </c>
      <c r="H699" s="19" t="s">
        <v>52</v>
      </c>
      <c r="I699" s="19" t="s">
        <v>52</v>
      </c>
      <c r="J699" s="19" t="s">
        <v>52</v>
      </c>
      <c r="K699" s="19" t="s">
        <v>52</v>
      </c>
      <c r="L699" s="19" t="s">
        <v>52</v>
      </c>
      <c r="M699" s="19" t="s">
        <v>52</v>
      </c>
      <c r="N699" s="19">
        <v>7.8340000000000007E-2</v>
      </c>
      <c r="O699" s="19">
        <v>8.2119999999999999E-2</v>
      </c>
      <c r="P699" s="19">
        <v>8.4459999999999993E-2</v>
      </c>
      <c r="Q699" s="19">
        <v>1.0420244700000001</v>
      </c>
      <c r="R699" s="19" t="s">
        <v>52</v>
      </c>
      <c r="S699" s="19" t="s">
        <v>52</v>
      </c>
    </row>
    <row r="700" spans="1:19">
      <c r="A700" s="20">
        <v>44221</v>
      </c>
      <c r="B700" s="19" t="s">
        <v>51</v>
      </c>
      <c r="C700" s="19" t="s">
        <v>52</v>
      </c>
      <c r="D700" s="19" t="s">
        <v>52</v>
      </c>
      <c r="E700" s="19" t="s">
        <v>52</v>
      </c>
      <c r="F700" s="19" t="s">
        <v>52</v>
      </c>
      <c r="G700" s="19" t="s">
        <v>52</v>
      </c>
      <c r="H700" s="19" t="s">
        <v>52</v>
      </c>
      <c r="I700" s="19" t="s">
        <v>52</v>
      </c>
      <c r="J700" s="19" t="s">
        <v>52</v>
      </c>
      <c r="K700" s="19" t="s">
        <v>52</v>
      </c>
      <c r="L700" s="19" t="s">
        <v>52</v>
      </c>
      <c r="M700" s="19" t="s">
        <v>52</v>
      </c>
      <c r="N700" s="19">
        <v>7.9000000000000001E-2</v>
      </c>
      <c r="O700" s="19">
        <v>8.2449999999999996E-2</v>
      </c>
      <c r="P700" s="19">
        <v>8.4629999999999997E-2</v>
      </c>
      <c r="Q700" s="19">
        <v>1.04202273</v>
      </c>
      <c r="R700" s="19" t="s">
        <v>52</v>
      </c>
      <c r="S700" s="19" t="s">
        <v>52</v>
      </c>
    </row>
    <row r="701" spans="1:19">
      <c r="A701" s="20">
        <v>44218</v>
      </c>
      <c r="B701" s="19" t="s">
        <v>51</v>
      </c>
      <c r="C701" s="19" t="s">
        <v>52</v>
      </c>
      <c r="D701" s="19" t="s">
        <v>52</v>
      </c>
      <c r="E701" s="19" t="s">
        <v>52</v>
      </c>
      <c r="F701" s="19" t="s">
        <v>52</v>
      </c>
      <c r="G701" s="19" t="s">
        <v>52</v>
      </c>
      <c r="H701" s="19" t="s">
        <v>52</v>
      </c>
      <c r="I701" s="19" t="s">
        <v>52</v>
      </c>
      <c r="J701" s="19" t="s">
        <v>52</v>
      </c>
      <c r="K701" s="19" t="s">
        <v>52</v>
      </c>
      <c r="L701" s="19" t="s">
        <v>52</v>
      </c>
      <c r="M701" s="19" t="s">
        <v>52</v>
      </c>
      <c r="N701" s="19">
        <v>8.1339999999999996E-2</v>
      </c>
      <c r="O701" s="19">
        <v>8.3559999999999995E-2</v>
      </c>
      <c r="P701" s="19">
        <v>8.5459999999999994E-2</v>
      </c>
      <c r="Q701" s="19">
        <v>1.04201839</v>
      </c>
      <c r="R701" s="19" t="s">
        <v>52</v>
      </c>
      <c r="S701" s="19" t="s">
        <v>52</v>
      </c>
    </row>
    <row r="702" spans="1:19">
      <c r="A702" s="20">
        <v>44217</v>
      </c>
      <c r="B702" s="19" t="s">
        <v>51</v>
      </c>
      <c r="C702" s="19" t="s">
        <v>52</v>
      </c>
      <c r="D702" s="19" t="s">
        <v>52</v>
      </c>
      <c r="E702" s="19" t="s">
        <v>52</v>
      </c>
      <c r="F702" s="19" t="s">
        <v>52</v>
      </c>
      <c r="G702" s="19" t="s">
        <v>52</v>
      </c>
      <c r="H702" s="19" t="s">
        <v>52</v>
      </c>
      <c r="I702" s="19" t="s">
        <v>52</v>
      </c>
      <c r="J702" s="19" t="s">
        <v>52</v>
      </c>
      <c r="K702" s="19" t="s">
        <v>52</v>
      </c>
      <c r="L702" s="19" t="s">
        <v>52</v>
      </c>
      <c r="M702" s="19" t="s">
        <v>52</v>
      </c>
      <c r="N702" s="19">
        <v>8.2339999999999997E-2</v>
      </c>
      <c r="O702" s="19">
        <v>8.4010000000000001E-2</v>
      </c>
      <c r="P702" s="19">
        <v>8.5800000000000001E-2</v>
      </c>
      <c r="Q702" s="19">
        <v>1.0420172299999999</v>
      </c>
      <c r="R702" s="19" t="s">
        <v>52</v>
      </c>
      <c r="S702" s="19" t="s">
        <v>52</v>
      </c>
    </row>
    <row r="703" spans="1:19">
      <c r="A703" s="20">
        <v>44216</v>
      </c>
      <c r="B703" s="19" t="s">
        <v>51</v>
      </c>
      <c r="C703" s="19" t="s">
        <v>52</v>
      </c>
      <c r="D703" s="19" t="s">
        <v>52</v>
      </c>
      <c r="E703" s="19" t="s">
        <v>52</v>
      </c>
      <c r="F703" s="19" t="s">
        <v>52</v>
      </c>
      <c r="G703" s="19" t="s">
        <v>52</v>
      </c>
      <c r="H703" s="19" t="s">
        <v>52</v>
      </c>
      <c r="I703" s="19" t="s">
        <v>52</v>
      </c>
      <c r="J703" s="19" t="s">
        <v>52</v>
      </c>
      <c r="K703" s="19" t="s">
        <v>52</v>
      </c>
      <c r="L703" s="19" t="s">
        <v>52</v>
      </c>
      <c r="M703" s="19" t="s">
        <v>52</v>
      </c>
      <c r="N703" s="19">
        <v>8.3339999999999997E-2</v>
      </c>
      <c r="O703" s="19">
        <v>8.412E-2</v>
      </c>
      <c r="P703" s="19">
        <v>8.6019999999999999E-2</v>
      </c>
      <c r="Q703" s="19">
        <v>1.04201549</v>
      </c>
      <c r="R703" s="19" t="s">
        <v>52</v>
      </c>
      <c r="S703" s="19" t="s">
        <v>52</v>
      </c>
    </row>
    <row r="704" spans="1:19">
      <c r="A704" s="20">
        <v>44215</v>
      </c>
      <c r="B704" s="19" t="s">
        <v>51</v>
      </c>
      <c r="C704" s="19" t="s">
        <v>52</v>
      </c>
      <c r="D704" s="19" t="s">
        <v>52</v>
      </c>
      <c r="E704" s="19" t="s">
        <v>52</v>
      </c>
      <c r="F704" s="19" t="s">
        <v>52</v>
      </c>
      <c r="G704" s="19" t="s">
        <v>52</v>
      </c>
      <c r="H704" s="19" t="s">
        <v>52</v>
      </c>
      <c r="I704" s="19" t="s">
        <v>52</v>
      </c>
      <c r="J704" s="19" t="s">
        <v>52</v>
      </c>
      <c r="K704" s="19" t="s">
        <v>52</v>
      </c>
      <c r="L704" s="19" t="s">
        <v>52</v>
      </c>
      <c r="M704" s="19" t="s">
        <v>52</v>
      </c>
      <c r="N704" s="19">
        <v>8.4000000000000005E-2</v>
      </c>
      <c r="O704" s="19">
        <v>8.412E-2</v>
      </c>
      <c r="P704" s="19">
        <v>8.6190000000000003E-2</v>
      </c>
      <c r="Q704" s="19">
        <v>1.0420134700000001</v>
      </c>
      <c r="R704" s="19" t="s">
        <v>52</v>
      </c>
      <c r="S704" s="19" t="s">
        <v>52</v>
      </c>
    </row>
    <row r="705" spans="1:19">
      <c r="A705" s="20">
        <v>44211</v>
      </c>
      <c r="B705" s="19" t="s">
        <v>51</v>
      </c>
      <c r="C705" s="19" t="s">
        <v>52</v>
      </c>
      <c r="D705" s="19" t="s">
        <v>52</v>
      </c>
      <c r="E705" s="19" t="s">
        <v>52</v>
      </c>
      <c r="F705" s="19" t="s">
        <v>52</v>
      </c>
      <c r="G705" s="19" t="s">
        <v>52</v>
      </c>
      <c r="H705" s="19" t="s">
        <v>52</v>
      </c>
      <c r="I705" s="19" t="s">
        <v>52</v>
      </c>
      <c r="J705" s="19" t="s">
        <v>52</v>
      </c>
      <c r="K705" s="19" t="s">
        <v>52</v>
      </c>
      <c r="L705" s="19" t="s">
        <v>52</v>
      </c>
      <c r="M705" s="19" t="s">
        <v>52</v>
      </c>
      <c r="N705" s="19">
        <v>8.5339999999999999E-2</v>
      </c>
      <c r="O705" s="19">
        <v>8.4449999999999997E-2</v>
      </c>
      <c r="P705" s="19">
        <v>8.6910000000000001E-2</v>
      </c>
      <c r="Q705" s="19">
        <v>1.0420042</v>
      </c>
      <c r="R705" s="19" t="s">
        <v>52</v>
      </c>
      <c r="S705" s="19" t="s">
        <v>52</v>
      </c>
    </row>
    <row r="706" spans="1:19">
      <c r="A706" s="20">
        <v>44210</v>
      </c>
      <c r="B706" s="19" t="s">
        <v>51</v>
      </c>
      <c r="C706" s="19" t="s">
        <v>52</v>
      </c>
      <c r="D706" s="19" t="s">
        <v>52</v>
      </c>
      <c r="E706" s="19" t="s">
        <v>52</v>
      </c>
      <c r="F706" s="19" t="s">
        <v>52</v>
      </c>
      <c r="G706" s="19" t="s">
        <v>52</v>
      </c>
      <c r="H706" s="19" t="s">
        <v>52</v>
      </c>
      <c r="I706" s="19" t="s">
        <v>52</v>
      </c>
      <c r="J706" s="19" t="s">
        <v>52</v>
      </c>
      <c r="K706" s="19" t="s">
        <v>52</v>
      </c>
      <c r="L706" s="19" t="s">
        <v>52</v>
      </c>
      <c r="M706" s="19" t="s">
        <v>52</v>
      </c>
      <c r="N706" s="19">
        <v>8.5669999999999996E-2</v>
      </c>
      <c r="O706" s="19">
        <v>8.4559999999999996E-2</v>
      </c>
      <c r="P706" s="19">
        <v>8.7129999999999999E-2</v>
      </c>
      <c r="Q706" s="19">
        <v>1.0420018900000001</v>
      </c>
      <c r="R706" s="19" t="s">
        <v>52</v>
      </c>
      <c r="S706" s="19" t="s">
        <v>52</v>
      </c>
    </row>
    <row r="707" spans="1:19">
      <c r="A707" s="20">
        <v>44209</v>
      </c>
      <c r="B707" s="19" t="s">
        <v>51</v>
      </c>
      <c r="C707" s="19" t="s">
        <v>52</v>
      </c>
      <c r="D707" s="19" t="s">
        <v>52</v>
      </c>
      <c r="E707" s="19" t="s">
        <v>52</v>
      </c>
      <c r="F707" s="19" t="s">
        <v>52</v>
      </c>
      <c r="G707" s="19" t="s">
        <v>52</v>
      </c>
      <c r="H707" s="19" t="s">
        <v>52</v>
      </c>
      <c r="I707" s="19" t="s">
        <v>52</v>
      </c>
      <c r="J707" s="19" t="s">
        <v>52</v>
      </c>
      <c r="K707" s="19" t="s">
        <v>52</v>
      </c>
      <c r="L707" s="19" t="s">
        <v>52</v>
      </c>
      <c r="M707" s="19" t="s">
        <v>52</v>
      </c>
      <c r="N707" s="19">
        <v>8.5669999999999996E-2</v>
      </c>
      <c r="O707" s="19">
        <v>8.4790000000000004E-2</v>
      </c>
      <c r="P707" s="19">
        <v>8.7349999999999997E-2</v>
      </c>
      <c r="Q707" s="19">
        <v>1.04199957</v>
      </c>
      <c r="R707" s="19" t="s">
        <v>52</v>
      </c>
      <c r="S707" s="19" t="s">
        <v>52</v>
      </c>
    </row>
    <row r="708" spans="1:19">
      <c r="A708" s="20">
        <v>44208</v>
      </c>
      <c r="B708" s="19" t="s">
        <v>51</v>
      </c>
      <c r="C708" s="19" t="s">
        <v>52</v>
      </c>
      <c r="D708" s="19" t="s">
        <v>52</v>
      </c>
      <c r="E708" s="19" t="s">
        <v>52</v>
      </c>
      <c r="F708" s="19" t="s">
        <v>52</v>
      </c>
      <c r="G708" s="19" t="s">
        <v>52</v>
      </c>
      <c r="H708" s="19" t="s">
        <v>52</v>
      </c>
      <c r="I708" s="19" t="s">
        <v>52</v>
      </c>
      <c r="J708" s="19" t="s">
        <v>52</v>
      </c>
      <c r="K708" s="19" t="s">
        <v>52</v>
      </c>
      <c r="L708" s="19" t="s">
        <v>52</v>
      </c>
      <c r="M708" s="19" t="s">
        <v>52</v>
      </c>
      <c r="N708" s="19">
        <v>8.5669999999999996E-2</v>
      </c>
      <c r="O708" s="19">
        <v>8.4900000000000003E-2</v>
      </c>
      <c r="P708" s="19">
        <v>8.7569999999999995E-2</v>
      </c>
      <c r="Q708" s="19">
        <v>1.04199726</v>
      </c>
      <c r="R708" s="19" t="s">
        <v>52</v>
      </c>
      <c r="S708" s="19" t="s">
        <v>52</v>
      </c>
    </row>
    <row r="709" spans="1:19">
      <c r="A709" s="20">
        <v>44207</v>
      </c>
      <c r="B709" s="19" t="s">
        <v>51</v>
      </c>
      <c r="C709" s="19" t="s">
        <v>52</v>
      </c>
      <c r="D709" s="19" t="s">
        <v>52</v>
      </c>
      <c r="E709" s="19" t="s">
        <v>52</v>
      </c>
      <c r="F709" s="19" t="s">
        <v>52</v>
      </c>
      <c r="G709" s="19" t="s">
        <v>52</v>
      </c>
      <c r="H709" s="19" t="s">
        <v>52</v>
      </c>
      <c r="I709" s="19" t="s">
        <v>52</v>
      </c>
      <c r="J709" s="19" t="s">
        <v>52</v>
      </c>
      <c r="K709" s="19" t="s">
        <v>52</v>
      </c>
      <c r="L709" s="19" t="s">
        <v>52</v>
      </c>
      <c r="M709" s="19" t="s">
        <v>52</v>
      </c>
      <c r="N709" s="19">
        <v>8.5339999999999999E-2</v>
      </c>
      <c r="O709" s="19">
        <v>8.4900000000000003E-2</v>
      </c>
      <c r="P709" s="19">
        <v>8.7800000000000003E-2</v>
      </c>
      <c r="Q709" s="19">
        <v>1.0419946499999999</v>
      </c>
      <c r="R709" s="19" t="s">
        <v>52</v>
      </c>
      <c r="S709" s="19" t="s">
        <v>52</v>
      </c>
    </row>
    <row r="710" spans="1:19">
      <c r="A710" s="20">
        <v>44204</v>
      </c>
      <c r="B710" s="19" t="s">
        <v>51</v>
      </c>
      <c r="C710" s="19" t="s">
        <v>52</v>
      </c>
      <c r="D710" s="19" t="s">
        <v>52</v>
      </c>
      <c r="E710" s="19" t="s">
        <v>52</v>
      </c>
      <c r="F710" s="19" t="s">
        <v>52</v>
      </c>
      <c r="G710" s="19" t="s">
        <v>52</v>
      </c>
      <c r="H710" s="19" t="s">
        <v>52</v>
      </c>
      <c r="I710" s="19" t="s">
        <v>52</v>
      </c>
      <c r="J710" s="19" t="s">
        <v>52</v>
      </c>
      <c r="K710" s="19" t="s">
        <v>52</v>
      </c>
      <c r="L710" s="19" t="s">
        <v>52</v>
      </c>
      <c r="M710" s="19" t="s">
        <v>52</v>
      </c>
      <c r="N710" s="19">
        <v>8.4339999999999998E-2</v>
      </c>
      <c r="O710" s="19">
        <v>8.4900000000000003E-2</v>
      </c>
      <c r="P710" s="19">
        <v>8.8020000000000001E-2</v>
      </c>
      <c r="Q710" s="19">
        <v>1.0419868400000001</v>
      </c>
      <c r="R710" s="19" t="s">
        <v>52</v>
      </c>
      <c r="S710" s="19" t="s">
        <v>52</v>
      </c>
    </row>
    <row r="711" spans="1:19">
      <c r="A711" s="20">
        <v>44203</v>
      </c>
      <c r="B711" s="19" t="s">
        <v>51</v>
      </c>
      <c r="C711" s="19" t="s">
        <v>52</v>
      </c>
      <c r="D711" s="19" t="s">
        <v>52</v>
      </c>
      <c r="E711" s="19" t="s">
        <v>52</v>
      </c>
      <c r="F711" s="19" t="s">
        <v>52</v>
      </c>
      <c r="G711" s="19" t="s">
        <v>52</v>
      </c>
      <c r="H711" s="19" t="s">
        <v>52</v>
      </c>
      <c r="I711" s="19" t="s">
        <v>52</v>
      </c>
      <c r="J711" s="19" t="s">
        <v>52</v>
      </c>
      <c r="K711" s="19" t="s">
        <v>52</v>
      </c>
      <c r="L711" s="19" t="s">
        <v>52</v>
      </c>
      <c r="M711" s="19" t="s">
        <v>52</v>
      </c>
      <c r="N711" s="19">
        <v>8.3339999999999997E-2</v>
      </c>
      <c r="O711" s="19">
        <v>8.4790000000000004E-2</v>
      </c>
      <c r="P711" s="19">
        <v>8.8020000000000001E-2</v>
      </c>
      <c r="Q711" s="19">
        <v>1.0419839399999999</v>
      </c>
      <c r="R711" s="19" t="s">
        <v>52</v>
      </c>
      <c r="S711" s="19" t="s">
        <v>52</v>
      </c>
    </row>
    <row r="712" spans="1:19">
      <c r="A712" s="20">
        <v>44202</v>
      </c>
      <c r="B712" s="19" t="s">
        <v>51</v>
      </c>
      <c r="C712" s="19" t="s">
        <v>52</v>
      </c>
      <c r="D712" s="19" t="s">
        <v>52</v>
      </c>
      <c r="E712" s="19" t="s">
        <v>52</v>
      </c>
      <c r="F712" s="19" t="s">
        <v>52</v>
      </c>
      <c r="G712" s="19" t="s">
        <v>52</v>
      </c>
      <c r="H712" s="19" t="s">
        <v>52</v>
      </c>
      <c r="I712" s="19" t="s">
        <v>52</v>
      </c>
      <c r="J712" s="19" t="s">
        <v>52</v>
      </c>
      <c r="K712" s="19" t="s">
        <v>52</v>
      </c>
      <c r="L712" s="19" t="s">
        <v>52</v>
      </c>
      <c r="M712" s="19" t="s">
        <v>52</v>
      </c>
      <c r="N712" s="19">
        <v>8.2669999999999993E-2</v>
      </c>
      <c r="O712" s="19">
        <v>8.4559999999999996E-2</v>
      </c>
      <c r="P712" s="19">
        <v>8.8020000000000001E-2</v>
      </c>
      <c r="Q712" s="19">
        <v>1.04198105</v>
      </c>
      <c r="R712" s="19" t="s">
        <v>52</v>
      </c>
      <c r="S712" s="19" t="s">
        <v>52</v>
      </c>
    </row>
    <row r="713" spans="1:19">
      <c r="A713" s="20">
        <v>44201</v>
      </c>
      <c r="B713" s="19" t="s">
        <v>51</v>
      </c>
      <c r="C713" s="19" t="s">
        <v>52</v>
      </c>
      <c r="D713" s="19" t="s">
        <v>52</v>
      </c>
      <c r="E713" s="19" t="s">
        <v>52</v>
      </c>
      <c r="F713" s="19" t="s">
        <v>52</v>
      </c>
      <c r="G713" s="19" t="s">
        <v>52</v>
      </c>
      <c r="H713" s="19" t="s">
        <v>52</v>
      </c>
      <c r="I713" s="19" t="s">
        <v>52</v>
      </c>
      <c r="J713" s="19" t="s">
        <v>52</v>
      </c>
      <c r="K713" s="19" t="s">
        <v>52</v>
      </c>
      <c r="L713" s="19" t="s">
        <v>52</v>
      </c>
      <c r="M713" s="19" t="s">
        <v>52</v>
      </c>
      <c r="N713" s="19">
        <v>8.2000000000000003E-2</v>
      </c>
      <c r="O713" s="19">
        <v>8.4339999999999998E-2</v>
      </c>
      <c r="P713" s="19">
        <v>8.7959999999999997E-2</v>
      </c>
      <c r="Q713" s="19">
        <v>1.04197787</v>
      </c>
      <c r="R713" s="19" t="s">
        <v>52</v>
      </c>
      <c r="S713" s="19" t="s">
        <v>52</v>
      </c>
    </row>
    <row r="714" spans="1:19">
      <c r="A714" s="20">
        <v>44200</v>
      </c>
      <c r="B714" s="19" t="s">
        <v>51</v>
      </c>
      <c r="C714" s="19" t="s">
        <v>52</v>
      </c>
      <c r="D714" s="19" t="s">
        <v>52</v>
      </c>
      <c r="E714" s="19" t="s">
        <v>52</v>
      </c>
      <c r="F714" s="19" t="s">
        <v>52</v>
      </c>
      <c r="G714" s="19" t="s">
        <v>52</v>
      </c>
      <c r="H714" s="19" t="s">
        <v>52</v>
      </c>
      <c r="I714" s="19" t="s">
        <v>52</v>
      </c>
      <c r="J714" s="19" t="s">
        <v>52</v>
      </c>
      <c r="K714" s="19" t="s">
        <v>52</v>
      </c>
      <c r="L714" s="19" t="s">
        <v>52</v>
      </c>
      <c r="M714" s="19" t="s">
        <v>52</v>
      </c>
      <c r="N714" s="19">
        <v>8.1670000000000006E-2</v>
      </c>
      <c r="O714" s="19">
        <v>8.4339999999999998E-2</v>
      </c>
      <c r="P714" s="19">
        <v>8.7959999999999997E-2</v>
      </c>
      <c r="Q714" s="19">
        <v>1.0419749700000001</v>
      </c>
      <c r="R714" s="19" t="s">
        <v>52</v>
      </c>
      <c r="S714" s="19" t="s">
        <v>52</v>
      </c>
    </row>
    <row r="715" spans="1:19">
      <c r="A715" s="20">
        <v>44196</v>
      </c>
      <c r="B715" s="19" t="s">
        <v>51</v>
      </c>
      <c r="C715" s="19" t="s">
        <v>52</v>
      </c>
      <c r="D715" s="19" t="s">
        <v>52</v>
      </c>
      <c r="E715" s="19" t="s">
        <v>52</v>
      </c>
      <c r="F715" s="19" t="s">
        <v>52</v>
      </c>
      <c r="G715" s="19" t="s">
        <v>52</v>
      </c>
      <c r="H715" s="19" t="s">
        <v>52</v>
      </c>
      <c r="I715" s="19" t="s">
        <v>52</v>
      </c>
      <c r="J715" s="19" t="s">
        <v>52</v>
      </c>
      <c r="K715" s="19" t="s">
        <v>52</v>
      </c>
      <c r="L715" s="19" t="s">
        <v>52</v>
      </c>
      <c r="M715" s="19" t="s">
        <v>52</v>
      </c>
      <c r="N715" s="19">
        <v>8.3339999999999997E-2</v>
      </c>
      <c r="O715" s="19">
        <v>8.5559999999999997E-2</v>
      </c>
      <c r="P715" s="19">
        <v>8.8739999999999999E-2</v>
      </c>
      <c r="Q715" s="19">
        <v>1.04196687</v>
      </c>
      <c r="R715" s="19" t="s">
        <v>52</v>
      </c>
      <c r="S715" s="19" t="s">
        <v>52</v>
      </c>
    </row>
    <row r="716" spans="1:19">
      <c r="A716" s="20">
        <v>44195</v>
      </c>
      <c r="B716" s="19" t="s">
        <v>51</v>
      </c>
      <c r="C716" s="19" t="s">
        <v>52</v>
      </c>
      <c r="D716" s="19" t="s">
        <v>52</v>
      </c>
      <c r="E716" s="19" t="s">
        <v>52</v>
      </c>
      <c r="F716" s="19" t="s">
        <v>52</v>
      </c>
      <c r="G716" s="19" t="s">
        <v>52</v>
      </c>
      <c r="H716" s="19" t="s">
        <v>52</v>
      </c>
      <c r="I716" s="19" t="s">
        <v>52</v>
      </c>
      <c r="J716" s="19" t="s">
        <v>52</v>
      </c>
      <c r="K716" s="19" t="s">
        <v>52</v>
      </c>
      <c r="L716" s="19" t="s">
        <v>52</v>
      </c>
      <c r="M716" s="19" t="s">
        <v>52</v>
      </c>
      <c r="N716" s="19">
        <v>8.3339999999999997E-2</v>
      </c>
      <c r="O716" s="19">
        <v>8.5449999999999998E-2</v>
      </c>
      <c r="P716" s="19">
        <v>8.8849999999999998E-2</v>
      </c>
      <c r="Q716" s="19">
        <v>1.0419642600000001</v>
      </c>
      <c r="R716" s="19" t="s">
        <v>52</v>
      </c>
      <c r="S716" s="19" t="s">
        <v>52</v>
      </c>
    </row>
    <row r="717" spans="1:19">
      <c r="A717" s="20">
        <v>44194</v>
      </c>
      <c r="B717" s="19" t="s">
        <v>51</v>
      </c>
      <c r="C717" s="19" t="s">
        <v>52</v>
      </c>
      <c r="D717" s="19" t="s">
        <v>52</v>
      </c>
      <c r="E717" s="19" t="s">
        <v>52</v>
      </c>
      <c r="F717" s="19" t="s">
        <v>52</v>
      </c>
      <c r="G717" s="19" t="s">
        <v>52</v>
      </c>
      <c r="H717" s="19" t="s">
        <v>52</v>
      </c>
      <c r="I717" s="19" t="s">
        <v>52</v>
      </c>
      <c r="J717" s="19" t="s">
        <v>52</v>
      </c>
      <c r="K717" s="19" t="s">
        <v>52</v>
      </c>
      <c r="L717" s="19" t="s">
        <v>52</v>
      </c>
      <c r="M717" s="19" t="s">
        <v>52</v>
      </c>
      <c r="N717" s="19">
        <v>8.2669999999999993E-2</v>
      </c>
      <c r="O717" s="19">
        <v>8.523E-2</v>
      </c>
      <c r="P717" s="19">
        <v>8.8910000000000003E-2</v>
      </c>
      <c r="Q717" s="19">
        <v>1.0419613700000001</v>
      </c>
      <c r="R717" s="19" t="s">
        <v>52</v>
      </c>
      <c r="S717" s="19" t="s">
        <v>52</v>
      </c>
    </row>
    <row r="718" spans="1:19">
      <c r="A718" s="20">
        <v>44193</v>
      </c>
      <c r="B718" s="19" t="s">
        <v>51</v>
      </c>
      <c r="C718" s="19" t="s">
        <v>52</v>
      </c>
      <c r="D718" s="19" t="s">
        <v>52</v>
      </c>
      <c r="E718" s="19" t="s">
        <v>52</v>
      </c>
      <c r="F718" s="19" t="s">
        <v>52</v>
      </c>
      <c r="G718" s="19" t="s">
        <v>52</v>
      </c>
      <c r="H718" s="19" t="s">
        <v>52</v>
      </c>
      <c r="I718" s="19" t="s">
        <v>52</v>
      </c>
      <c r="J718" s="19" t="s">
        <v>52</v>
      </c>
      <c r="K718" s="19" t="s">
        <v>52</v>
      </c>
      <c r="L718" s="19" t="s">
        <v>52</v>
      </c>
      <c r="M718" s="19" t="s">
        <v>52</v>
      </c>
      <c r="N718" s="19">
        <v>8.2339999999999997E-2</v>
      </c>
      <c r="O718" s="19">
        <v>8.5010000000000002E-2</v>
      </c>
      <c r="P718" s="19">
        <v>8.9020000000000002E-2</v>
      </c>
      <c r="Q718" s="19">
        <v>1.04195876</v>
      </c>
      <c r="R718" s="19" t="s">
        <v>52</v>
      </c>
      <c r="S718" s="19" t="s">
        <v>52</v>
      </c>
    </row>
    <row r="719" spans="1:19">
      <c r="A719" s="20">
        <v>44189</v>
      </c>
      <c r="B719" s="19" t="s">
        <v>51</v>
      </c>
      <c r="C719" s="19" t="s">
        <v>52</v>
      </c>
      <c r="D719" s="19" t="s">
        <v>52</v>
      </c>
      <c r="E719" s="19" t="s">
        <v>52</v>
      </c>
      <c r="F719" s="19" t="s">
        <v>52</v>
      </c>
      <c r="G719" s="19" t="s">
        <v>52</v>
      </c>
      <c r="H719" s="19" t="s">
        <v>52</v>
      </c>
      <c r="I719" s="19" t="s">
        <v>52</v>
      </c>
      <c r="J719" s="19" t="s">
        <v>52</v>
      </c>
      <c r="K719" s="19" t="s">
        <v>52</v>
      </c>
      <c r="L719" s="19" t="s">
        <v>52</v>
      </c>
      <c r="M719" s="19" t="s">
        <v>52</v>
      </c>
      <c r="N719" s="19">
        <v>8.2000000000000003E-2</v>
      </c>
      <c r="O719" s="19">
        <v>8.5010000000000002E-2</v>
      </c>
      <c r="P719" s="19">
        <v>8.9130000000000001E-2</v>
      </c>
      <c r="Q719" s="19">
        <v>1.0419495000000001</v>
      </c>
      <c r="R719" s="19" t="s">
        <v>52</v>
      </c>
      <c r="S719" s="19" t="s">
        <v>52</v>
      </c>
    </row>
    <row r="720" spans="1:19">
      <c r="A720" s="20">
        <v>44188</v>
      </c>
      <c r="B720" s="19" t="s">
        <v>51</v>
      </c>
      <c r="C720" s="19" t="s">
        <v>52</v>
      </c>
      <c r="D720" s="19" t="s">
        <v>52</v>
      </c>
      <c r="E720" s="19" t="s">
        <v>52</v>
      </c>
      <c r="F720" s="19" t="s">
        <v>52</v>
      </c>
      <c r="G720" s="19" t="s">
        <v>52</v>
      </c>
      <c r="H720" s="19" t="s">
        <v>52</v>
      </c>
      <c r="I720" s="19" t="s">
        <v>52</v>
      </c>
      <c r="J720" s="19" t="s">
        <v>52</v>
      </c>
      <c r="K720" s="19" t="s">
        <v>52</v>
      </c>
      <c r="L720" s="19" t="s">
        <v>52</v>
      </c>
      <c r="M720" s="19" t="s">
        <v>52</v>
      </c>
      <c r="N720" s="19">
        <v>8.1670000000000006E-2</v>
      </c>
      <c r="O720" s="19">
        <v>8.5120000000000001E-2</v>
      </c>
      <c r="P720" s="19">
        <v>8.924E-2</v>
      </c>
      <c r="Q720" s="19">
        <v>1.04194776</v>
      </c>
      <c r="R720" s="19" t="s">
        <v>52</v>
      </c>
      <c r="S720" s="19" t="s">
        <v>52</v>
      </c>
    </row>
    <row r="721" spans="1:19">
      <c r="A721" s="20">
        <v>44187</v>
      </c>
      <c r="B721" s="19" t="s">
        <v>51</v>
      </c>
      <c r="C721" s="19" t="s">
        <v>52</v>
      </c>
      <c r="D721" s="19" t="s">
        <v>52</v>
      </c>
      <c r="E721" s="19" t="s">
        <v>52</v>
      </c>
      <c r="F721" s="19" t="s">
        <v>52</v>
      </c>
      <c r="G721" s="19" t="s">
        <v>52</v>
      </c>
      <c r="H721" s="19" t="s">
        <v>52</v>
      </c>
      <c r="I721" s="19" t="s">
        <v>52</v>
      </c>
      <c r="J721" s="19" t="s">
        <v>52</v>
      </c>
      <c r="K721" s="19" t="s">
        <v>52</v>
      </c>
      <c r="L721" s="19" t="s">
        <v>52</v>
      </c>
      <c r="M721" s="19" t="s">
        <v>52</v>
      </c>
      <c r="N721" s="19">
        <v>8.1000000000000003E-2</v>
      </c>
      <c r="O721" s="19">
        <v>8.5010000000000002E-2</v>
      </c>
      <c r="P721" s="19">
        <v>8.9349999999999999E-2</v>
      </c>
      <c r="Q721" s="19">
        <v>1.0419457400000001</v>
      </c>
      <c r="R721" s="19" t="s">
        <v>52</v>
      </c>
      <c r="S721" s="19" t="s">
        <v>52</v>
      </c>
    </row>
    <row r="722" spans="1:19">
      <c r="A722" s="20">
        <v>44186</v>
      </c>
      <c r="B722" s="19" t="s">
        <v>51</v>
      </c>
      <c r="C722" s="19" t="s">
        <v>52</v>
      </c>
      <c r="D722" s="19" t="s">
        <v>52</v>
      </c>
      <c r="E722" s="19" t="s">
        <v>52</v>
      </c>
      <c r="F722" s="19" t="s">
        <v>52</v>
      </c>
      <c r="G722" s="19" t="s">
        <v>52</v>
      </c>
      <c r="H722" s="19" t="s">
        <v>52</v>
      </c>
      <c r="I722" s="19" t="s">
        <v>52</v>
      </c>
      <c r="J722" s="19" t="s">
        <v>52</v>
      </c>
      <c r="K722" s="19" t="s">
        <v>52</v>
      </c>
      <c r="L722" s="19" t="s">
        <v>52</v>
      </c>
      <c r="M722" s="19" t="s">
        <v>52</v>
      </c>
      <c r="N722" s="19">
        <v>7.9670000000000005E-2</v>
      </c>
      <c r="O722" s="19">
        <v>8.4790000000000004E-2</v>
      </c>
      <c r="P722" s="19">
        <v>8.9300000000000004E-2</v>
      </c>
      <c r="Q722" s="19">
        <v>1.0419431299999999</v>
      </c>
      <c r="R722" s="19" t="s">
        <v>52</v>
      </c>
      <c r="S722" s="19" t="s">
        <v>52</v>
      </c>
    </row>
    <row r="723" spans="1:19">
      <c r="A723" s="20">
        <v>44183</v>
      </c>
      <c r="B723" s="19" t="s">
        <v>51</v>
      </c>
      <c r="C723" s="19" t="s">
        <v>52</v>
      </c>
      <c r="D723" s="19" t="s">
        <v>52</v>
      </c>
      <c r="E723" s="19" t="s">
        <v>52</v>
      </c>
      <c r="F723" s="19" t="s">
        <v>52</v>
      </c>
      <c r="G723" s="19" t="s">
        <v>52</v>
      </c>
      <c r="H723" s="19" t="s">
        <v>52</v>
      </c>
      <c r="I723" s="19" t="s">
        <v>52</v>
      </c>
      <c r="J723" s="19" t="s">
        <v>52</v>
      </c>
      <c r="K723" s="19" t="s">
        <v>52</v>
      </c>
      <c r="L723" s="19" t="s">
        <v>52</v>
      </c>
      <c r="M723" s="19" t="s">
        <v>52</v>
      </c>
      <c r="N723" s="19">
        <v>7.6670000000000002E-2</v>
      </c>
      <c r="O723" s="19">
        <v>8.4680000000000005E-2</v>
      </c>
      <c r="P723" s="19">
        <v>8.9130000000000001E-2</v>
      </c>
      <c r="Q723" s="19">
        <v>1.0419353200000001</v>
      </c>
      <c r="R723" s="19" t="s">
        <v>52</v>
      </c>
      <c r="S723" s="19" t="s">
        <v>52</v>
      </c>
    </row>
    <row r="724" spans="1:19">
      <c r="A724" s="20">
        <v>44182</v>
      </c>
      <c r="B724" s="19" t="s">
        <v>51</v>
      </c>
      <c r="C724" s="19" t="s">
        <v>52</v>
      </c>
      <c r="D724" s="19" t="s">
        <v>52</v>
      </c>
      <c r="E724" s="19" t="s">
        <v>52</v>
      </c>
      <c r="F724" s="19" t="s">
        <v>52</v>
      </c>
      <c r="G724" s="19" t="s">
        <v>52</v>
      </c>
      <c r="H724" s="19" t="s">
        <v>52</v>
      </c>
      <c r="I724" s="19" t="s">
        <v>52</v>
      </c>
      <c r="J724" s="19" t="s">
        <v>52</v>
      </c>
      <c r="K724" s="19" t="s">
        <v>52</v>
      </c>
      <c r="L724" s="19" t="s">
        <v>52</v>
      </c>
      <c r="M724" s="19" t="s">
        <v>52</v>
      </c>
      <c r="N724" s="19">
        <v>7.6670000000000002E-2</v>
      </c>
      <c r="O724" s="19">
        <v>8.4680000000000005E-2</v>
      </c>
      <c r="P724" s="19">
        <v>8.9130000000000001E-2</v>
      </c>
      <c r="Q724" s="19">
        <v>1.04193271</v>
      </c>
      <c r="R724" s="19" t="s">
        <v>52</v>
      </c>
      <c r="S724" s="19" t="s">
        <v>52</v>
      </c>
    </row>
    <row r="725" spans="1:19">
      <c r="A725" s="20">
        <v>44181</v>
      </c>
      <c r="B725" s="19" t="s">
        <v>51</v>
      </c>
      <c r="C725" s="19" t="s">
        <v>52</v>
      </c>
      <c r="D725" s="19" t="s">
        <v>52</v>
      </c>
      <c r="E725" s="19" t="s">
        <v>52</v>
      </c>
      <c r="F725" s="19" t="s">
        <v>52</v>
      </c>
      <c r="G725" s="19" t="s">
        <v>52</v>
      </c>
      <c r="H725" s="19" t="s">
        <v>52</v>
      </c>
      <c r="I725" s="19" t="s">
        <v>52</v>
      </c>
      <c r="J725" s="19" t="s">
        <v>52</v>
      </c>
      <c r="K725" s="19" t="s">
        <v>52</v>
      </c>
      <c r="L725" s="19" t="s">
        <v>52</v>
      </c>
      <c r="M725" s="19" t="s">
        <v>52</v>
      </c>
      <c r="N725" s="19">
        <v>7.6999999999999999E-2</v>
      </c>
      <c r="O725" s="19">
        <v>8.4790000000000004E-2</v>
      </c>
      <c r="P725" s="19">
        <v>8.9130000000000001E-2</v>
      </c>
      <c r="Q725" s="19">
        <v>1.04193011</v>
      </c>
      <c r="R725" s="19" t="s">
        <v>52</v>
      </c>
      <c r="S725" s="19" t="s">
        <v>52</v>
      </c>
    </row>
    <row r="726" spans="1:19">
      <c r="A726" s="20">
        <v>44180</v>
      </c>
      <c r="B726" s="19" t="s">
        <v>51</v>
      </c>
      <c r="C726" s="19" t="s">
        <v>52</v>
      </c>
      <c r="D726" s="19" t="s">
        <v>52</v>
      </c>
      <c r="E726" s="19" t="s">
        <v>52</v>
      </c>
      <c r="F726" s="19" t="s">
        <v>52</v>
      </c>
      <c r="G726" s="19" t="s">
        <v>52</v>
      </c>
      <c r="H726" s="19" t="s">
        <v>52</v>
      </c>
      <c r="I726" s="19" t="s">
        <v>52</v>
      </c>
      <c r="J726" s="19" t="s">
        <v>52</v>
      </c>
      <c r="K726" s="19" t="s">
        <v>52</v>
      </c>
      <c r="L726" s="19" t="s">
        <v>52</v>
      </c>
      <c r="M726" s="19" t="s">
        <v>52</v>
      </c>
      <c r="N726" s="19">
        <v>7.6999999999999999E-2</v>
      </c>
      <c r="O726" s="19">
        <v>8.4900000000000003E-2</v>
      </c>
      <c r="P726" s="19">
        <v>8.9130000000000001E-2</v>
      </c>
      <c r="Q726" s="19">
        <v>1.0419274999999999</v>
      </c>
      <c r="R726" s="19" t="s">
        <v>52</v>
      </c>
      <c r="S726" s="19" t="s">
        <v>52</v>
      </c>
    </row>
    <row r="727" spans="1:19">
      <c r="A727" s="20">
        <v>44179</v>
      </c>
      <c r="B727" s="19" t="s">
        <v>51</v>
      </c>
      <c r="C727" s="19" t="s">
        <v>52</v>
      </c>
      <c r="D727" s="19" t="s">
        <v>52</v>
      </c>
      <c r="E727" s="19" t="s">
        <v>52</v>
      </c>
      <c r="F727" s="19" t="s">
        <v>52</v>
      </c>
      <c r="G727" s="19" t="s">
        <v>52</v>
      </c>
      <c r="H727" s="19" t="s">
        <v>52</v>
      </c>
      <c r="I727" s="19" t="s">
        <v>52</v>
      </c>
      <c r="J727" s="19" t="s">
        <v>52</v>
      </c>
      <c r="K727" s="19" t="s">
        <v>52</v>
      </c>
      <c r="L727" s="19" t="s">
        <v>52</v>
      </c>
      <c r="M727" s="19" t="s">
        <v>52</v>
      </c>
      <c r="N727" s="19">
        <v>7.7340000000000006E-2</v>
      </c>
      <c r="O727" s="19">
        <v>8.5120000000000001E-2</v>
      </c>
      <c r="P727" s="19">
        <v>8.9190000000000005E-2</v>
      </c>
      <c r="Q727" s="19">
        <v>1.0419251899999999</v>
      </c>
      <c r="R727" s="19" t="s">
        <v>52</v>
      </c>
      <c r="S727" s="19" t="s">
        <v>52</v>
      </c>
    </row>
    <row r="728" spans="1:19">
      <c r="A728" s="20">
        <v>44176</v>
      </c>
      <c r="B728" s="19" t="s">
        <v>51</v>
      </c>
      <c r="C728" s="19" t="s">
        <v>52</v>
      </c>
      <c r="D728" s="19" t="s">
        <v>52</v>
      </c>
      <c r="E728" s="19" t="s">
        <v>52</v>
      </c>
      <c r="F728" s="19" t="s">
        <v>52</v>
      </c>
      <c r="G728" s="19" t="s">
        <v>52</v>
      </c>
      <c r="H728" s="19" t="s">
        <v>52</v>
      </c>
      <c r="I728" s="19" t="s">
        <v>52</v>
      </c>
      <c r="J728" s="19" t="s">
        <v>52</v>
      </c>
      <c r="K728" s="19" t="s">
        <v>52</v>
      </c>
      <c r="L728" s="19" t="s">
        <v>52</v>
      </c>
      <c r="M728" s="19" t="s">
        <v>52</v>
      </c>
      <c r="N728" s="19">
        <v>7.8670000000000004E-2</v>
      </c>
      <c r="O728" s="19">
        <v>8.5449999999999998E-2</v>
      </c>
      <c r="P728" s="19">
        <v>8.9300000000000004E-2</v>
      </c>
      <c r="Q728" s="19">
        <v>1.04191824</v>
      </c>
      <c r="R728" s="19" t="s">
        <v>52</v>
      </c>
      <c r="S728" s="19" t="s">
        <v>52</v>
      </c>
    </row>
    <row r="729" spans="1:19">
      <c r="A729" s="20">
        <v>44175</v>
      </c>
      <c r="B729" s="19" t="s">
        <v>51</v>
      </c>
      <c r="C729" s="19" t="s">
        <v>52</v>
      </c>
      <c r="D729" s="19" t="s">
        <v>52</v>
      </c>
      <c r="E729" s="19" t="s">
        <v>52</v>
      </c>
      <c r="F729" s="19" t="s">
        <v>52</v>
      </c>
      <c r="G729" s="19" t="s">
        <v>52</v>
      </c>
      <c r="H729" s="19" t="s">
        <v>52</v>
      </c>
      <c r="I729" s="19" t="s">
        <v>52</v>
      </c>
      <c r="J729" s="19" t="s">
        <v>52</v>
      </c>
      <c r="K729" s="19" t="s">
        <v>52</v>
      </c>
      <c r="L729" s="19" t="s">
        <v>52</v>
      </c>
      <c r="M729" s="19" t="s">
        <v>52</v>
      </c>
      <c r="N729" s="19">
        <v>7.9339999999999994E-2</v>
      </c>
      <c r="O729" s="19">
        <v>8.5559999999999997E-2</v>
      </c>
      <c r="P729" s="19">
        <v>8.9300000000000004E-2</v>
      </c>
      <c r="Q729" s="19">
        <v>1.04191593</v>
      </c>
      <c r="R729" s="19" t="s">
        <v>52</v>
      </c>
      <c r="S729" s="19" t="s">
        <v>52</v>
      </c>
    </row>
    <row r="730" spans="1:19">
      <c r="A730" s="20">
        <v>44174</v>
      </c>
      <c r="B730" s="19" t="s">
        <v>51</v>
      </c>
      <c r="C730" s="19" t="s">
        <v>52</v>
      </c>
      <c r="D730" s="19" t="s">
        <v>52</v>
      </c>
      <c r="E730" s="19" t="s">
        <v>52</v>
      </c>
      <c r="F730" s="19" t="s">
        <v>52</v>
      </c>
      <c r="G730" s="19" t="s">
        <v>52</v>
      </c>
      <c r="H730" s="19" t="s">
        <v>52</v>
      </c>
      <c r="I730" s="19" t="s">
        <v>52</v>
      </c>
      <c r="J730" s="19" t="s">
        <v>52</v>
      </c>
      <c r="K730" s="19" t="s">
        <v>52</v>
      </c>
      <c r="L730" s="19" t="s">
        <v>52</v>
      </c>
      <c r="M730" s="19" t="s">
        <v>52</v>
      </c>
      <c r="N730" s="19">
        <v>0.08</v>
      </c>
      <c r="O730" s="19">
        <v>8.5680000000000006E-2</v>
      </c>
      <c r="P730" s="19">
        <v>8.9300000000000004E-2</v>
      </c>
      <c r="Q730" s="19">
        <v>1.0419136099999999</v>
      </c>
      <c r="R730" s="19" t="s">
        <v>52</v>
      </c>
      <c r="S730" s="19" t="s">
        <v>52</v>
      </c>
    </row>
    <row r="731" spans="1:19">
      <c r="A731" s="20">
        <v>44173</v>
      </c>
      <c r="B731" s="19" t="s">
        <v>51</v>
      </c>
      <c r="C731" s="19" t="s">
        <v>52</v>
      </c>
      <c r="D731" s="19" t="s">
        <v>52</v>
      </c>
      <c r="E731" s="19" t="s">
        <v>52</v>
      </c>
      <c r="F731" s="19" t="s">
        <v>52</v>
      </c>
      <c r="G731" s="19" t="s">
        <v>52</v>
      </c>
      <c r="H731" s="19" t="s">
        <v>52</v>
      </c>
      <c r="I731" s="19" t="s">
        <v>52</v>
      </c>
      <c r="J731" s="19" t="s">
        <v>52</v>
      </c>
      <c r="K731" s="19" t="s">
        <v>52</v>
      </c>
      <c r="L731" s="19" t="s">
        <v>52</v>
      </c>
      <c r="M731" s="19" t="s">
        <v>52</v>
      </c>
      <c r="N731" s="19">
        <v>8.1000000000000003E-2</v>
      </c>
      <c r="O731" s="19">
        <v>8.5900000000000004E-2</v>
      </c>
      <c r="P731" s="19">
        <v>8.9349999999999999E-2</v>
      </c>
      <c r="Q731" s="19">
        <v>1.04191159</v>
      </c>
      <c r="R731" s="19" t="s">
        <v>52</v>
      </c>
      <c r="S731" s="19" t="s">
        <v>52</v>
      </c>
    </row>
    <row r="732" spans="1:19">
      <c r="A732" s="20">
        <v>44172</v>
      </c>
      <c r="B732" s="19" t="s">
        <v>51</v>
      </c>
      <c r="C732" s="19" t="s">
        <v>52</v>
      </c>
      <c r="D732" s="19" t="s">
        <v>52</v>
      </c>
      <c r="E732" s="19" t="s">
        <v>52</v>
      </c>
      <c r="F732" s="19" t="s">
        <v>52</v>
      </c>
      <c r="G732" s="19" t="s">
        <v>52</v>
      </c>
      <c r="H732" s="19" t="s">
        <v>52</v>
      </c>
      <c r="I732" s="19" t="s">
        <v>52</v>
      </c>
      <c r="J732" s="19" t="s">
        <v>52</v>
      </c>
      <c r="K732" s="19" t="s">
        <v>52</v>
      </c>
      <c r="L732" s="19" t="s">
        <v>52</v>
      </c>
      <c r="M732" s="19" t="s">
        <v>52</v>
      </c>
      <c r="N732" s="19">
        <v>8.1670000000000006E-2</v>
      </c>
      <c r="O732" s="19">
        <v>8.6010000000000003E-2</v>
      </c>
      <c r="P732" s="19">
        <v>8.9300000000000004E-2</v>
      </c>
      <c r="Q732" s="19">
        <v>1.0419092700000001</v>
      </c>
      <c r="R732" s="19" t="s">
        <v>52</v>
      </c>
      <c r="S732" s="19" t="s">
        <v>52</v>
      </c>
    </row>
    <row r="733" spans="1:19">
      <c r="A733" s="20">
        <v>44169</v>
      </c>
      <c r="B733" s="19" t="s">
        <v>51</v>
      </c>
      <c r="C733" s="19" t="s">
        <v>52</v>
      </c>
      <c r="D733" s="19" t="s">
        <v>52</v>
      </c>
      <c r="E733" s="19" t="s">
        <v>52</v>
      </c>
      <c r="F733" s="19" t="s">
        <v>52</v>
      </c>
      <c r="G733" s="19" t="s">
        <v>52</v>
      </c>
      <c r="H733" s="19" t="s">
        <v>52</v>
      </c>
      <c r="I733" s="19" t="s">
        <v>52</v>
      </c>
      <c r="J733" s="19" t="s">
        <v>52</v>
      </c>
      <c r="K733" s="19" t="s">
        <v>52</v>
      </c>
      <c r="L733" s="19" t="s">
        <v>52</v>
      </c>
      <c r="M733" s="19" t="s">
        <v>52</v>
      </c>
      <c r="N733" s="19">
        <v>8.3000000000000004E-2</v>
      </c>
      <c r="O733" s="19">
        <v>8.6010000000000003E-2</v>
      </c>
      <c r="P733" s="19">
        <v>8.9020000000000002E-2</v>
      </c>
      <c r="Q733" s="19">
        <v>1.0419014600000001</v>
      </c>
      <c r="R733" s="19" t="s">
        <v>52</v>
      </c>
      <c r="S733" s="19" t="s">
        <v>52</v>
      </c>
    </row>
    <row r="734" spans="1:19">
      <c r="A734" s="20">
        <v>44168</v>
      </c>
      <c r="B734" s="19" t="s">
        <v>51</v>
      </c>
      <c r="C734" s="19" t="s">
        <v>52</v>
      </c>
      <c r="D734" s="19" t="s">
        <v>52</v>
      </c>
      <c r="E734" s="19" t="s">
        <v>52</v>
      </c>
      <c r="F734" s="19" t="s">
        <v>52</v>
      </c>
      <c r="G734" s="19" t="s">
        <v>52</v>
      </c>
      <c r="H734" s="19" t="s">
        <v>52</v>
      </c>
      <c r="I734" s="19" t="s">
        <v>52</v>
      </c>
      <c r="J734" s="19" t="s">
        <v>52</v>
      </c>
      <c r="K734" s="19" t="s">
        <v>52</v>
      </c>
      <c r="L734" s="19" t="s">
        <v>52</v>
      </c>
      <c r="M734" s="19" t="s">
        <v>52</v>
      </c>
      <c r="N734" s="19">
        <v>8.3669999999999994E-2</v>
      </c>
      <c r="O734" s="19">
        <v>8.6120000000000002E-2</v>
      </c>
      <c r="P734" s="19">
        <v>8.8959999999999997E-2</v>
      </c>
      <c r="Q734" s="19">
        <v>1.0418991399999999</v>
      </c>
      <c r="R734" s="19" t="s">
        <v>52</v>
      </c>
      <c r="S734" s="19" t="s">
        <v>52</v>
      </c>
    </row>
    <row r="735" spans="1:19">
      <c r="A735" s="20">
        <v>44167</v>
      </c>
      <c r="B735" s="19" t="s">
        <v>51</v>
      </c>
      <c r="C735" s="19" t="s">
        <v>52</v>
      </c>
      <c r="D735" s="19" t="s">
        <v>52</v>
      </c>
      <c r="E735" s="19" t="s">
        <v>52</v>
      </c>
      <c r="F735" s="19" t="s">
        <v>52</v>
      </c>
      <c r="G735" s="19" t="s">
        <v>52</v>
      </c>
      <c r="H735" s="19" t="s">
        <v>52</v>
      </c>
      <c r="I735" s="19" t="s">
        <v>52</v>
      </c>
      <c r="J735" s="19" t="s">
        <v>52</v>
      </c>
      <c r="K735" s="19" t="s">
        <v>52</v>
      </c>
      <c r="L735" s="19" t="s">
        <v>52</v>
      </c>
      <c r="M735" s="19" t="s">
        <v>52</v>
      </c>
      <c r="N735" s="19">
        <v>8.4669999999999995E-2</v>
      </c>
      <c r="O735" s="19">
        <v>8.634E-2</v>
      </c>
      <c r="P735" s="19">
        <v>8.8910000000000003E-2</v>
      </c>
      <c r="Q735" s="19">
        <v>1.04189683</v>
      </c>
      <c r="R735" s="19" t="s">
        <v>52</v>
      </c>
      <c r="S735" s="19" t="s">
        <v>52</v>
      </c>
    </row>
    <row r="736" spans="1:19">
      <c r="A736" s="20">
        <v>44166</v>
      </c>
      <c r="B736" s="19" t="s">
        <v>51</v>
      </c>
      <c r="C736" s="19" t="s">
        <v>52</v>
      </c>
      <c r="D736" s="19" t="s">
        <v>52</v>
      </c>
      <c r="E736" s="19" t="s">
        <v>52</v>
      </c>
      <c r="F736" s="19" t="s">
        <v>52</v>
      </c>
      <c r="G736" s="19" t="s">
        <v>52</v>
      </c>
      <c r="H736" s="19" t="s">
        <v>52</v>
      </c>
      <c r="I736" s="19" t="s">
        <v>52</v>
      </c>
      <c r="J736" s="19" t="s">
        <v>52</v>
      </c>
      <c r="K736" s="19" t="s">
        <v>52</v>
      </c>
      <c r="L736" s="19" t="s">
        <v>52</v>
      </c>
      <c r="M736" s="19" t="s">
        <v>52</v>
      </c>
      <c r="N736" s="19">
        <v>8.5000000000000006E-2</v>
      </c>
      <c r="O736" s="19">
        <v>8.6449999999999999E-2</v>
      </c>
      <c r="P736" s="19">
        <v>8.8849999999999998E-2</v>
      </c>
      <c r="Q736" s="19">
        <v>1.0418945100000001</v>
      </c>
      <c r="R736" s="19" t="s">
        <v>52</v>
      </c>
      <c r="S736" s="19" t="s">
        <v>52</v>
      </c>
    </row>
    <row r="737" spans="1:19">
      <c r="A737" s="20">
        <v>44165</v>
      </c>
      <c r="B737" s="19" t="s">
        <v>51</v>
      </c>
      <c r="C737" s="19" t="s">
        <v>52</v>
      </c>
      <c r="D737" s="19" t="s">
        <v>52</v>
      </c>
      <c r="E737" s="19" t="s">
        <v>52</v>
      </c>
      <c r="F737" s="19" t="s">
        <v>52</v>
      </c>
      <c r="G737" s="19" t="s">
        <v>52</v>
      </c>
      <c r="H737" s="19" t="s">
        <v>52</v>
      </c>
      <c r="I737" s="19" t="s">
        <v>52</v>
      </c>
      <c r="J737" s="19" t="s">
        <v>52</v>
      </c>
      <c r="K737" s="19" t="s">
        <v>52</v>
      </c>
      <c r="L737" s="19" t="s">
        <v>52</v>
      </c>
      <c r="M737" s="19" t="s">
        <v>52</v>
      </c>
      <c r="N737" s="19">
        <v>8.5000000000000006E-2</v>
      </c>
      <c r="O737" s="19">
        <v>8.6449999999999999E-2</v>
      </c>
      <c r="P737" s="19">
        <v>8.8690000000000005E-2</v>
      </c>
      <c r="Q737" s="19">
        <v>1.0418919099999999</v>
      </c>
      <c r="R737" s="19" t="s">
        <v>52</v>
      </c>
      <c r="S737" s="19" t="s">
        <v>52</v>
      </c>
    </row>
    <row r="738" spans="1:19">
      <c r="A738" s="20">
        <v>44162</v>
      </c>
      <c r="B738" s="19" t="s">
        <v>51</v>
      </c>
      <c r="C738" s="19" t="s">
        <v>52</v>
      </c>
      <c r="D738" s="19" t="s">
        <v>52</v>
      </c>
      <c r="E738" s="19" t="s">
        <v>52</v>
      </c>
      <c r="F738" s="19" t="s">
        <v>52</v>
      </c>
      <c r="G738" s="19" t="s">
        <v>52</v>
      </c>
      <c r="H738" s="19" t="s">
        <v>52</v>
      </c>
      <c r="I738" s="19" t="s">
        <v>52</v>
      </c>
      <c r="J738" s="19" t="s">
        <v>52</v>
      </c>
      <c r="K738" s="19" t="s">
        <v>52</v>
      </c>
      <c r="L738" s="19" t="s">
        <v>52</v>
      </c>
      <c r="M738" s="19" t="s">
        <v>52</v>
      </c>
      <c r="N738" s="19">
        <v>8.5669999999999996E-2</v>
      </c>
      <c r="O738" s="19">
        <v>8.634E-2</v>
      </c>
      <c r="P738" s="19">
        <v>8.8410000000000002E-2</v>
      </c>
      <c r="Q738" s="19">
        <v>1.04188496</v>
      </c>
      <c r="R738" s="19" t="s">
        <v>52</v>
      </c>
      <c r="S738" s="19" t="s">
        <v>52</v>
      </c>
    </row>
    <row r="739" spans="1:19">
      <c r="A739" s="20">
        <v>44160</v>
      </c>
      <c r="B739" s="19" t="s">
        <v>51</v>
      </c>
      <c r="C739" s="19" t="s">
        <v>52</v>
      </c>
      <c r="D739" s="19" t="s">
        <v>52</v>
      </c>
      <c r="E739" s="19" t="s">
        <v>52</v>
      </c>
      <c r="F739" s="19" t="s">
        <v>52</v>
      </c>
      <c r="G739" s="19" t="s">
        <v>52</v>
      </c>
      <c r="H739" s="19" t="s">
        <v>52</v>
      </c>
      <c r="I739" s="19" t="s">
        <v>52</v>
      </c>
      <c r="J739" s="19" t="s">
        <v>52</v>
      </c>
      <c r="K739" s="19" t="s">
        <v>52</v>
      </c>
      <c r="L739" s="19" t="s">
        <v>52</v>
      </c>
      <c r="M739" s="19" t="s">
        <v>52</v>
      </c>
      <c r="N739" s="19">
        <v>8.634E-2</v>
      </c>
      <c r="O739" s="19">
        <v>8.6120000000000002E-2</v>
      </c>
      <c r="P739" s="19">
        <v>8.8190000000000004E-2</v>
      </c>
      <c r="Q739" s="19">
        <v>1.0418803299999999</v>
      </c>
      <c r="R739" s="19" t="s">
        <v>52</v>
      </c>
      <c r="S739" s="19" t="s">
        <v>52</v>
      </c>
    </row>
    <row r="740" spans="1:19">
      <c r="A740" s="20">
        <v>44159</v>
      </c>
      <c r="B740" s="19" t="s">
        <v>51</v>
      </c>
      <c r="C740" s="19" t="s">
        <v>52</v>
      </c>
      <c r="D740" s="19" t="s">
        <v>52</v>
      </c>
      <c r="E740" s="19" t="s">
        <v>52</v>
      </c>
      <c r="F740" s="19" t="s">
        <v>52</v>
      </c>
      <c r="G740" s="19" t="s">
        <v>52</v>
      </c>
      <c r="H740" s="19" t="s">
        <v>52</v>
      </c>
      <c r="I740" s="19" t="s">
        <v>52</v>
      </c>
      <c r="J740" s="19" t="s">
        <v>52</v>
      </c>
      <c r="K740" s="19" t="s">
        <v>52</v>
      </c>
      <c r="L740" s="19" t="s">
        <v>52</v>
      </c>
      <c r="M740" s="19" t="s">
        <v>52</v>
      </c>
      <c r="N740" s="19">
        <v>8.6669999999999997E-2</v>
      </c>
      <c r="O740" s="19">
        <v>8.6120000000000002E-2</v>
      </c>
      <c r="P740" s="19">
        <v>8.813E-2</v>
      </c>
      <c r="Q740" s="19">
        <v>1.0418783</v>
      </c>
      <c r="R740" s="19" t="s">
        <v>52</v>
      </c>
      <c r="S740" s="19" t="s">
        <v>52</v>
      </c>
    </row>
    <row r="741" spans="1:19">
      <c r="A741" s="20">
        <v>44158</v>
      </c>
      <c r="B741" s="19" t="s">
        <v>51</v>
      </c>
      <c r="C741" s="19" t="s">
        <v>52</v>
      </c>
      <c r="D741" s="19" t="s">
        <v>52</v>
      </c>
      <c r="E741" s="19" t="s">
        <v>52</v>
      </c>
      <c r="F741" s="19" t="s">
        <v>52</v>
      </c>
      <c r="G741" s="19" t="s">
        <v>52</v>
      </c>
      <c r="H741" s="19" t="s">
        <v>52</v>
      </c>
      <c r="I741" s="19" t="s">
        <v>52</v>
      </c>
      <c r="J741" s="19" t="s">
        <v>52</v>
      </c>
      <c r="K741" s="19" t="s">
        <v>52</v>
      </c>
      <c r="L741" s="19" t="s">
        <v>52</v>
      </c>
      <c r="M741" s="19" t="s">
        <v>52</v>
      </c>
      <c r="N741" s="19">
        <v>8.7669999999999998E-2</v>
      </c>
      <c r="O741" s="19">
        <v>8.6449999999999999E-2</v>
      </c>
      <c r="P741" s="19">
        <v>8.8190000000000004E-2</v>
      </c>
      <c r="Q741" s="19">
        <v>1.0418768599999999</v>
      </c>
      <c r="R741" s="19" t="s">
        <v>52</v>
      </c>
      <c r="S741" s="19" t="s">
        <v>52</v>
      </c>
    </row>
    <row r="742" spans="1:19">
      <c r="A742" s="20">
        <v>44155</v>
      </c>
      <c r="B742" s="19" t="s">
        <v>51</v>
      </c>
      <c r="C742" s="19" t="s">
        <v>52</v>
      </c>
      <c r="D742" s="19" t="s">
        <v>52</v>
      </c>
      <c r="E742" s="19" t="s">
        <v>52</v>
      </c>
      <c r="F742" s="19" t="s">
        <v>52</v>
      </c>
      <c r="G742" s="19" t="s">
        <v>52</v>
      </c>
      <c r="H742" s="19" t="s">
        <v>52</v>
      </c>
      <c r="I742" s="19" t="s">
        <v>52</v>
      </c>
      <c r="J742" s="19" t="s">
        <v>52</v>
      </c>
      <c r="K742" s="19" t="s">
        <v>52</v>
      </c>
      <c r="L742" s="19" t="s">
        <v>52</v>
      </c>
      <c r="M742" s="19" t="s">
        <v>52</v>
      </c>
      <c r="N742" s="19">
        <v>0.09</v>
      </c>
      <c r="O742" s="19">
        <v>8.7230000000000002E-2</v>
      </c>
      <c r="P742" s="19">
        <v>8.813E-2</v>
      </c>
      <c r="Q742" s="19">
        <v>1.0418725200000001</v>
      </c>
      <c r="R742" s="19" t="s">
        <v>52</v>
      </c>
      <c r="S742" s="19" t="s">
        <v>52</v>
      </c>
    </row>
    <row r="743" spans="1:19">
      <c r="A743" s="20">
        <v>44154</v>
      </c>
      <c r="B743" s="19" t="s">
        <v>51</v>
      </c>
      <c r="C743" s="19" t="s">
        <v>52</v>
      </c>
      <c r="D743" s="19" t="s">
        <v>52</v>
      </c>
      <c r="E743" s="19" t="s">
        <v>52</v>
      </c>
      <c r="F743" s="19" t="s">
        <v>52</v>
      </c>
      <c r="G743" s="19" t="s">
        <v>52</v>
      </c>
      <c r="H743" s="19" t="s">
        <v>52</v>
      </c>
      <c r="I743" s="19" t="s">
        <v>52</v>
      </c>
      <c r="J743" s="19" t="s">
        <v>52</v>
      </c>
      <c r="K743" s="19" t="s">
        <v>52</v>
      </c>
      <c r="L743" s="19" t="s">
        <v>52</v>
      </c>
      <c r="M743" s="19" t="s">
        <v>52</v>
      </c>
      <c r="N743" s="19">
        <v>9.0670000000000001E-2</v>
      </c>
      <c r="O743" s="19">
        <v>8.7340000000000001E-2</v>
      </c>
      <c r="P743" s="19">
        <v>8.8020000000000001E-2</v>
      </c>
      <c r="Q743" s="19">
        <v>1.04187078</v>
      </c>
      <c r="R743" s="19" t="s">
        <v>52</v>
      </c>
      <c r="S743" s="19" t="s">
        <v>52</v>
      </c>
    </row>
    <row r="744" spans="1:19">
      <c r="A744" s="20">
        <v>44153</v>
      </c>
      <c r="B744" s="19" t="s">
        <v>51</v>
      </c>
      <c r="C744" s="19" t="s">
        <v>52</v>
      </c>
      <c r="D744" s="19" t="s">
        <v>52</v>
      </c>
      <c r="E744" s="19" t="s">
        <v>52</v>
      </c>
      <c r="F744" s="19" t="s">
        <v>52</v>
      </c>
      <c r="G744" s="19" t="s">
        <v>52</v>
      </c>
      <c r="H744" s="19" t="s">
        <v>52</v>
      </c>
      <c r="I744" s="19" t="s">
        <v>52</v>
      </c>
      <c r="J744" s="19" t="s">
        <v>52</v>
      </c>
      <c r="K744" s="19" t="s">
        <v>52</v>
      </c>
      <c r="L744" s="19" t="s">
        <v>52</v>
      </c>
      <c r="M744" s="19" t="s">
        <v>52</v>
      </c>
      <c r="N744" s="19">
        <v>9.1340000000000005E-2</v>
      </c>
      <c r="O744" s="19">
        <v>8.7340000000000001E-2</v>
      </c>
      <c r="P744" s="19">
        <v>8.7849999999999998E-2</v>
      </c>
      <c r="Q744" s="19">
        <v>1.0418687499999999</v>
      </c>
      <c r="R744" s="19" t="s">
        <v>52</v>
      </c>
      <c r="S744" s="19" t="s">
        <v>52</v>
      </c>
    </row>
    <row r="745" spans="1:19">
      <c r="A745" s="20">
        <v>44152</v>
      </c>
      <c r="B745" s="19" t="s">
        <v>51</v>
      </c>
      <c r="C745" s="19" t="s">
        <v>52</v>
      </c>
      <c r="D745" s="19" t="s">
        <v>52</v>
      </c>
      <c r="E745" s="19" t="s">
        <v>52</v>
      </c>
      <c r="F745" s="19" t="s">
        <v>52</v>
      </c>
      <c r="G745" s="19" t="s">
        <v>52</v>
      </c>
      <c r="H745" s="19" t="s">
        <v>52</v>
      </c>
      <c r="I745" s="19" t="s">
        <v>52</v>
      </c>
      <c r="J745" s="19" t="s">
        <v>52</v>
      </c>
      <c r="K745" s="19" t="s">
        <v>52</v>
      </c>
      <c r="L745" s="19" t="s">
        <v>52</v>
      </c>
      <c r="M745" s="19" t="s">
        <v>52</v>
      </c>
      <c r="N745" s="19">
        <v>9.1340000000000005E-2</v>
      </c>
      <c r="O745" s="19">
        <v>8.7340000000000001E-2</v>
      </c>
      <c r="P745" s="19">
        <v>8.7459999999999996E-2</v>
      </c>
      <c r="Q745" s="19">
        <v>1.0418661499999999</v>
      </c>
      <c r="R745" s="19" t="s">
        <v>52</v>
      </c>
      <c r="S745" s="19" t="s">
        <v>52</v>
      </c>
    </row>
    <row r="746" spans="1:19">
      <c r="A746" s="20">
        <v>44151</v>
      </c>
      <c r="B746" s="19" t="s">
        <v>51</v>
      </c>
      <c r="C746" s="19" t="s">
        <v>52</v>
      </c>
      <c r="D746" s="19" t="s">
        <v>52</v>
      </c>
      <c r="E746" s="19" t="s">
        <v>52</v>
      </c>
      <c r="F746" s="19" t="s">
        <v>52</v>
      </c>
      <c r="G746" s="19" t="s">
        <v>52</v>
      </c>
      <c r="H746" s="19" t="s">
        <v>52</v>
      </c>
      <c r="I746" s="19" t="s">
        <v>52</v>
      </c>
      <c r="J746" s="19" t="s">
        <v>52</v>
      </c>
      <c r="K746" s="19" t="s">
        <v>52</v>
      </c>
      <c r="L746" s="19" t="s">
        <v>52</v>
      </c>
      <c r="M746" s="19" t="s">
        <v>52</v>
      </c>
      <c r="N746" s="19">
        <v>9.0999999999999998E-2</v>
      </c>
      <c r="O746" s="19">
        <v>8.7230000000000002E-2</v>
      </c>
      <c r="P746" s="19">
        <v>8.6959999999999996E-2</v>
      </c>
      <c r="Q746" s="19">
        <v>1.04186325</v>
      </c>
      <c r="R746" s="19" t="s">
        <v>52</v>
      </c>
      <c r="S746" s="19" t="s">
        <v>52</v>
      </c>
    </row>
    <row r="747" spans="1:19">
      <c r="A747" s="20">
        <v>44148</v>
      </c>
      <c r="B747" s="19" t="s">
        <v>51</v>
      </c>
      <c r="C747" s="19" t="s">
        <v>52</v>
      </c>
      <c r="D747" s="19" t="s">
        <v>52</v>
      </c>
      <c r="E747" s="19" t="s">
        <v>52</v>
      </c>
      <c r="F747" s="19" t="s">
        <v>52</v>
      </c>
      <c r="G747" s="19" t="s">
        <v>52</v>
      </c>
      <c r="H747" s="19" t="s">
        <v>52</v>
      </c>
      <c r="I747" s="19" t="s">
        <v>52</v>
      </c>
      <c r="J747" s="19" t="s">
        <v>52</v>
      </c>
      <c r="K747" s="19" t="s">
        <v>52</v>
      </c>
      <c r="L747" s="19" t="s">
        <v>52</v>
      </c>
      <c r="M747" s="19" t="s">
        <v>52</v>
      </c>
      <c r="N747" s="19">
        <v>9.1340000000000005E-2</v>
      </c>
      <c r="O747" s="19">
        <v>8.7340000000000001E-2</v>
      </c>
      <c r="P747" s="19">
        <v>8.6190000000000003E-2</v>
      </c>
      <c r="Q747" s="19">
        <v>1.04185544</v>
      </c>
      <c r="R747" s="19" t="s">
        <v>52</v>
      </c>
      <c r="S747" s="19" t="s">
        <v>52</v>
      </c>
    </row>
    <row r="748" spans="1:19">
      <c r="A748" s="20">
        <v>44147</v>
      </c>
      <c r="B748" s="19" t="s">
        <v>51</v>
      </c>
      <c r="C748" s="19" t="s">
        <v>52</v>
      </c>
      <c r="D748" s="19" t="s">
        <v>52</v>
      </c>
      <c r="E748" s="19" t="s">
        <v>52</v>
      </c>
      <c r="F748" s="19" t="s">
        <v>52</v>
      </c>
      <c r="G748" s="19" t="s">
        <v>52</v>
      </c>
      <c r="H748" s="19" t="s">
        <v>52</v>
      </c>
      <c r="I748" s="19" t="s">
        <v>52</v>
      </c>
      <c r="J748" s="19" t="s">
        <v>52</v>
      </c>
      <c r="K748" s="19" t="s">
        <v>52</v>
      </c>
      <c r="L748" s="19" t="s">
        <v>52</v>
      </c>
      <c r="M748" s="19" t="s">
        <v>52</v>
      </c>
      <c r="N748" s="19">
        <v>9.1340000000000005E-2</v>
      </c>
      <c r="O748" s="19">
        <v>8.7340000000000001E-2</v>
      </c>
      <c r="P748" s="19">
        <v>8.5959999999999995E-2</v>
      </c>
      <c r="Q748" s="19">
        <v>1.04185284</v>
      </c>
      <c r="R748" s="19" t="s">
        <v>52</v>
      </c>
      <c r="S748" s="19" t="s">
        <v>52</v>
      </c>
    </row>
    <row r="749" spans="1:19">
      <c r="A749" s="20">
        <v>44145</v>
      </c>
      <c r="B749" s="19" t="s">
        <v>51</v>
      </c>
      <c r="C749" s="19" t="s">
        <v>52</v>
      </c>
      <c r="D749" s="19" t="s">
        <v>52</v>
      </c>
      <c r="E749" s="19" t="s">
        <v>52</v>
      </c>
      <c r="F749" s="19" t="s">
        <v>52</v>
      </c>
      <c r="G749" s="19" t="s">
        <v>52</v>
      </c>
      <c r="H749" s="19" t="s">
        <v>52</v>
      </c>
      <c r="I749" s="19" t="s">
        <v>52</v>
      </c>
      <c r="J749" s="19" t="s">
        <v>52</v>
      </c>
      <c r="K749" s="19" t="s">
        <v>52</v>
      </c>
      <c r="L749" s="19" t="s">
        <v>52</v>
      </c>
      <c r="M749" s="19" t="s">
        <v>52</v>
      </c>
      <c r="N749" s="19">
        <v>9.0670000000000001E-2</v>
      </c>
      <c r="O749" s="19">
        <v>8.7120000000000003E-2</v>
      </c>
      <c r="P749" s="19">
        <v>8.5239999999999996E-2</v>
      </c>
      <c r="Q749" s="19">
        <v>1.0418470500000001</v>
      </c>
      <c r="R749" s="19" t="s">
        <v>52</v>
      </c>
      <c r="S749" s="19" t="s">
        <v>52</v>
      </c>
    </row>
    <row r="750" spans="1:19">
      <c r="A750" s="20">
        <v>44144</v>
      </c>
      <c r="B750" s="19" t="s">
        <v>51</v>
      </c>
      <c r="C750" s="19" t="s">
        <v>52</v>
      </c>
      <c r="D750" s="19" t="s">
        <v>52</v>
      </c>
      <c r="E750" s="19" t="s">
        <v>52</v>
      </c>
      <c r="F750" s="19" t="s">
        <v>52</v>
      </c>
      <c r="G750" s="19" t="s">
        <v>52</v>
      </c>
      <c r="H750" s="19" t="s">
        <v>52</v>
      </c>
      <c r="I750" s="19" t="s">
        <v>52</v>
      </c>
      <c r="J750" s="19" t="s">
        <v>52</v>
      </c>
      <c r="K750" s="19" t="s">
        <v>52</v>
      </c>
      <c r="L750" s="19" t="s">
        <v>52</v>
      </c>
      <c r="M750" s="19" t="s">
        <v>52</v>
      </c>
      <c r="N750" s="19">
        <v>9.0340000000000004E-2</v>
      </c>
      <c r="O750" s="19">
        <v>8.7120000000000003E-2</v>
      </c>
      <c r="P750" s="19">
        <v>8.4909999999999999E-2</v>
      </c>
      <c r="Q750" s="19">
        <v>1.04184415</v>
      </c>
      <c r="R750" s="19" t="s">
        <v>52</v>
      </c>
      <c r="S750" s="19" t="s">
        <v>52</v>
      </c>
    </row>
    <row r="751" spans="1:19">
      <c r="A751" s="20">
        <v>44141</v>
      </c>
      <c r="B751" s="19" t="s">
        <v>51</v>
      </c>
      <c r="C751" s="19" t="s">
        <v>52</v>
      </c>
      <c r="D751" s="19" t="s">
        <v>52</v>
      </c>
      <c r="E751" s="19" t="s">
        <v>52</v>
      </c>
      <c r="F751" s="19" t="s">
        <v>52</v>
      </c>
      <c r="G751" s="19" t="s">
        <v>52</v>
      </c>
      <c r="H751" s="19" t="s">
        <v>52</v>
      </c>
      <c r="I751" s="19" t="s">
        <v>52</v>
      </c>
      <c r="J751" s="19" t="s">
        <v>52</v>
      </c>
      <c r="K751" s="19" t="s">
        <v>52</v>
      </c>
      <c r="L751" s="19" t="s">
        <v>52</v>
      </c>
      <c r="M751" s="19" t="s">
        <v>52</v>
      </c>
      <c r="N751" s="19">
        <v>8.8999999999999996E-2</v>
      </c>
      <c r="O751" s="19">
        <v>8.6790000000000006E-2</v>
      </c>
      <c r="P751" s="19">
        <v>8.4239999999999995E-2</v>
      </c>
      <c r="Q751" s="19">
        <v>1.0418354700000001</v>
      </c>
      <c r="R751" s="19" t="s">
        <v>52</v>
      </c>
      <c r="S751" s="19" t="s">
        <v>52</v>
      </c>
    </row>
    <row r="752" spans="1:19">
      <c r="A752" s="20">
        <v>44140</v>
      </c>
      <c r="B752" s="19" t="s">
        <v>51</v>
      </c>
      <c r="C752" s="19" t="s">
        <v>52</v>
      </c>
      <c r="D752" s="19" t="s">
        <v>52</v>
      </c>
      <c r="E752" s="19" t="s">
        <v>52</v>
      </c>
      <c r="F752" s="19" t="s">
        <v>52</v>
      </c>
      <c r="G752" s="19" t="s">
        <v>52</v>
      </c>
      <c r="H752" s="19" t="s">
        <v>52</v>
      </c>
      <c r="I752" s="19" t="s">
        <v>52</v>
      </c>
      <c r="J752" s="19" t="s">
        <v>52</v>
      </c>
      <c r="K752" s="19" t="s">
        <v>52</v>
      </c>
      <c r="L752" s="19" t="s">
        <v>52</v>
      </c>
      <c r="M752" s="19" t="s">
        <v>52</v>
      </c>
      <c r="N752" s="19">
        <v>8.8669999999999999E-2</v>
      </c>
      <c r="O752" s="19">
        <v>8.6559999999999998E-2</v>
      </c>
      <c r="P752" s="19">
        <v>8.3960000000000007E-2</v>
      </c>
      <c r="Q752" s="19">
        <v>1.0418322900000001</v>
      </c>
      <c r="R752" s="19" t="s">
        <v>52</v>
      </c>
      <c r="S752" s="19" t="s">
        <v>52</v>
      </c>
    </row>
    <row r="753" spans="1:19">
      <c r="A753" s="20">
        <v>44139</v>
      </c>
      <c r="B753" s="19" t="s">
        <v>51</v>
      </c>
      <c r="C753" s="19" t="s">
        <v>52</v>
      </c>
      <c r="D753" s="19" t="s">
        <v>52</v>
      </c>
      <c r="E753" s="19" t="s">
        <v>52</v>
      </c>
      <c r="F753" s="19" t="s">
        <v>52</v>
      </c>
      <c r="G753" s="19" t="s">
        <v>52</v>
      </c>
      <c r="H753" s="19" t="s">
        <v>52</v>
      </c>
      <c r="I753" s="19" t="s">
        <v>52</v>
      </c>
      <c r="J753" s="19" t="s">
        <v>52</v>
      </c>
      <c r="K753" s="19" t="s">
        <v>52</v>
      </c>
      <c r="L753" s="19" t="s">
        <v>52</v>
      </c>
      <c r="M753" s="19" t="s">
        <v>52</v>
      </c>
      <c r="N753" s="19">
        <v>8.8340000000000002E-2</v>
      </c>
      <c r="O753" s="19">
        <v>8.6449999999999999E-2</v>
      </c>
      <c r="P753" s="19">
        <v>8.3739999999999995E-2</v>
      </c>
      <c r="Q753" s="19">
        <v>1.04182939</v>
      </c>
      <c r="R753" s="19" t="s">
        <v>52</v>
      </c>
      <c r="S753" s="19" t="s">
        <v>52</v>
      </c>
    </row>
    <row r="754" spans="1:19">
      <c r="A754" s="20">
        <v>44138</v>
      </c>
      <c r="B754" s="19" t="s">
        <v>51</v>
      </c>
      <c r="C754" s="19" t="s">
        <v>52</v>
      </c>
      <c r="D754" s="19" t="s">
        <v>52</v>
      </c>
      <c r="E754" s="19" t="s">
        <v>52</v>
      </c>
      <c r="F754" s="19" t="s">
        <v>52</v>
      </c>
      <c r="G754" s="19" t="s">
        <v>52</v>
      </c>
      <c r="H754" s="19" t="s">
        <v>52</v>
      </c>
      <c r="I754" s="19" t="s">
        <v>52</v>
      </c>
      <c r="J754" s="19" t="s">
        <v>52</v>
      </c>
      <c r="K754" s="19" t="s">
        <v>52</v>
      </c>
      <c r="L754" s="19" t="s">
        <v>52</v>
      </c>
      <c r="M754" s="19" t="s">
        <v>52</v>
      </c>
      <c r="N754" s="19">
        <v>8.8340000000000002E-2</v>
      </c>
      <c r="O754" s="19">
        <v>8.634E-2</v>
      </c>
      <c r="P754" s="19">
        <v>8.3460000000000006E-2</v>
      </c>
      <c r="Q754" s="19">
        <v>1.0418265</v>
      </c>
      <c r="R754" s="19" t="s">
        <v>52</v>
      </c>
      <c r="S754" s="19" t="s">
        <v>52</v>
      </c>
    </row>
    <row r="755" spans="1:19">
      <c r="A755" s="20">
        <v>44137</v>
      </c>
      <c r="B755" s="19" t="s">
        <v>51</v>
      </c>
      <c r="C755" s="19" t="s">
        <v>52</v>
      </c>
      <c r="D755" s="19" t="s">
        <v>52</v>
      </c>
      <c r="E755" s="19" t="s">
        <v>52</v>
      </c>
      <c r="F755" s="19" t="s">
        <v>52</v>
      </c>
      <c r="G755" s="19" t="s">
        <v>52</v>
      </c>
      <c r="H755" s="19" t="s">
        <v>52</v>
      </c>
      <c r="I755" s="19" t="s">
        <v>52</v>
      </c>
      <c r="J755" s="19" t="s">
        <v>52</v>
      </c>
      <c r="K755" s="19" t="s">
        <v>52</v>
      </c>
      <c r="L755" s="19" t="s">
        <v>52</v>
      </c>
      <c r="M755" s="19" t="s">
        <v>52</v>
      </c>
      <c r="N755" s="19">
        <v>8.7999999999999995E-2</v>
      </c>
      <c r="O755" s="19">
        <v>8.6120000000000002E-2</v>
      </c>
      <c r="P755" s="19">
        <v>8.3129999999999996E-2</v>
      </c>
      <c r="Q755" s="19">
        <v>1.04182332</v>
      </c>
      <c r="R755" s="19" t="s">
        <v>52</v>
      </c>
      <c r="S755" s="19" t="s">
        <v>52</v>
      </c>
    </row>
    <row r="756" spans="1:19">
      <c r="A756" s="20">
        <v>44134</v>
      </c>
      <c r="B756" s="19" t="s">
        <v>51</v>
      </c>
      <c r="C756" s="19" t="s">
        <v>52</v>
      </c>
      <c r="D756" s="19" t="s">
        <v>52</v>
      </c>
      <c r="E756" s="19" t="s">
        <v>52</v>
      </c>
      <c r="F756" s="19" t="s">
        <v>52</v>
      </c>
      <c r="G756" s="19" t="s">
        <v>52</v>
      </c>
      <c r="H756" s="19" t="s">
        <v>52</v>
      </c>
      <c r="I756" s="19" t="s">
        <v>52</v>
      </c>
      <c r="J756" s="19" t="s">
        <v>52</v>
      </c>
      <c r="K756" s="19" t="s">
        <v>52</v>
      </c>
      <c r="L756" s="19" t="s">
        <v>52</v>
      </c>
      <c r="M756" s="19" t="s">
        <v>52</v>
      </c>
      <c r="N756" s="19">
        <v>8.7669999999999998E-2</v>
      </c>
      <c r="O756" s="19">
        <v>8.6449999999999999E-2</v>
      </c>
      <c r="P756" s="19">
        <v>8.2350000000000007E-2</v>
      </c>
      <c r="Q756" s="19">
        <v>1.0418155</v>
      </c>
      <c r="R756" s="19" t="s">
        <v>52</v>
      </c>
      <c r="S756" s="19" t="s">
        <v>52</v>
      </c>
    </row>
    <row r="757" spans="1:19">
      <c r="A757" s="20">
        <v>44133</v>
      </c>
      <c r="B757" s="19" t="s">
        <v>51</v>
      </c>
      <c r="C757" s="19" t="s">
        <v>52</v>
      </c>
      <c r="D757" s="19" t="s">
        <v>52</v>
      </c>
      <c r="E757" s="19" t="s">
        <v>52</v>
      </c>
      <c r="F757" s="19" t="s">
        <v>52</v>
      </c>
      <c r="G757" s="19" t="s">
        <v>52</v>
      </c>
      <c r="H757" s="19" t="s">
        <v>52</v>
      </c>
      <c r="I757" s="19" t="s">
        <v>52</v>
      </c>
      <c r="J757" s="19" t="s">
        <v>52</v>
      </c>
      <c r="K757" s="19" t="s">
        <v>52</v>
      </c>
      <c r="L757" s="19" t="s">
        <v>52</v>
      </c>
      <c r="M757" s="19" t="s">
        <v>52</v>
      </c>
      <c r="N757" s="19">
        <v>8.6999999999999994E-2</v>
      </c>
      <c r="O757" s="19">
        <v>8.6559999999999998E-2</v>
      </c>
      <c r="P757" s="19">
        <v>8.2019999999999996E-2</v>
      </c>
      <c r="Q757" s="19">
        <v>1.0418129</v>
      </c>
      <c r="R757" s="19" t="s">
        <v>52</v>
      </c>
      <c r="S757" s="19" t="s">
        <v>52</v>
      </c>
    </row>
    <row r="758" spans="1:19">
      <c r="A758" s="20">
        <v>44132</v>
      </c>
      <c r="B758" s="19" t="s">
        <v>51</v>
      </c>
      <c r="C758" s="19" t="s">
        <v>52</v>
      </c>
      <c r="D758" s="19" t="s">
        <v>52</v>
      </c>
      <c r="E758" s="19" t="s">
        <v>52</v>
      </c>
      <c r="F758" s="19" t="s">
        <v>52</v>
      </c>
      <c r="G758" s="19" t="s">
        <v>52</v>
      </c>
      <c r="H758" s="19" t="s">
        <v>52</v>
      </c>
      <c r="I758" s="19" t="s">
        <v>52</v>
      </c>
      <c r="J758" s="19" t="s">
        <v>52</v>
      </c>
      <c r="K758" s="19" t="s">
        <v>52</v>
      </c>
      <c r="L758" s="19" t="s">
        <v>52</v>
      </c>
      <c r="M758" s="19" t="s">
        <v>52</v>
      </c>
      <c r="N758" s="19">
        <v>8.6999999999999994E-2</v>
      </c>
      <c r="O758" s="19">
        <v>8.6790000000000006E-2</v>
      </c>
      <c r="P758" s="19">
        <v>8.1739999999999993E-2</v>
      </c>
      <c r="Q758" s="19">
        <v>1.0418105799999999</v>
      </c>
      <c r="R758" s="19" t="s">
        <v>52</v>
      </c>
      <c r="S758" s="19" t="s">
        <v>52</v>
      </c>
    </row>
    <row r="759" spans="1:19">
      <c r="A759" s="20">
        <v>44131</v>
      </c>
      <c r="B759" s="19" t="s">
        <v>51</v>
      </c>
      <c r="C759" s="19" t="s">
        <v>52</v>
      </c>
      <c r="D759" s="19" t="s">
        <v>52</v>
      </c>
      <c r="E759" s="19" t="s">
        <v>52</v>
      </c>
      <c r="F759" s="19" t="s">
        <v>52</v>
      </c>
      <c r="G759" s="19" t="s">
        <v>52</v>
      </c>
      <c r="H759" s="19" t="s">
        <v>52</v>
      </c>
      <c r="I759" s="19" t="s">
        <v>52</v>
      </c>
      <c r="J759" s="19" t="s">
        <v>52</v>
      </c>
      <c r="K759" s="19" t="s">
        <v>52</v>
      </c>
      <c r="L759" s="19" t="s">
        <v>52</v>
      </c>
      <c r="M759" s="19" t="s">
        <v>52</v>
      </c>
      <c r="N759" s="19">
        <v>8.6669999999999997E-2</v>
      </c>
      <c r="O759" s="19">
        <v>8.6790000000000006E-2</v>
      </c>
      <c r="P759" s="19">
        <v>8.1460000000000005E-2</v>
      </c>
      <c r="Q759" s="19">
        <v>1.04180798</v>
      </c>
      <c r="R759" s="19" t="s">
        <v>52</v>
      </c>
      <c r="S759" s="19" t="s">
        <v>52</v>
      </c>
    </row>
    <row r="760" spans="1:19">
      <c r="A760" s="20">
        <v>44130</v>
      </c>
      <c r="B760" s="19" t="s">
        <v>51</v>
      </c>
      <c r="C760" s="19" t="s">
        <v>52</v>
      </c>
      <c r="D760" s="19" t="s">
        <v>52</v>
      </c>
      <c r="E760" s="19" t="s">
        <v>52</v>
      </c>
      <c r="F760" s="19" t="s">
        <v>52</v>
      </c>
      <c r="G760" s="19" t="s">
        <v>52</v>
      </c>
      <c r="H760" s="19" t="s">
        <v>52</v>
      </c>
      <c r="I760" s="19" t="s">
        <v>52</v>
      </c>
      <c r="J760" s="19" t="s">
        <v>52</v>
      </c>
      <c r="K760" s="19" t="s">
        <v>52</v>
      </c>
      <c r="L760" s="19" t="s">
        <v>52</v>
      </c>
      <c r="M760" s="19" t="s">
        <v>52</v>
      </c>
      <c r="N760" s="19">
        <v>8.634E-2</v>
      </c>
      <c r="O760" s="19">
        <v>8.6900000000000005E-2</v>
      </c>
      <c r="P760" s="19">
        <v>8.1019999999999995E-2</v>
      </c>
      <c r="Q760" s="19">
        <v>1.0418053700000001</v>
      </c>
      <c r="R760" s="19" t="s">
        <v>52</v>
      </c>
      <c r="S760" s="19" t="s">
        <v>52</v>
      </c>
    </row>
    <row r="761" spans="1:19">
      <c r="A761" s="20">
        <v>44127</v>
      </c>
      <c r="B761" s="19" t="s">
        <v>51</v>
      </c>
      <c r="C761" s="19" t="s">
        <v>52</v>
      </c>
      <c r="D761" s="19" t="s">
        <v>52</v>
      </c>
      <c r="E761" s="19" t="s">
        <v>52</v>
      </c>
      <c r="F761" s="19" t="s">
        <v>52</v>
      </c>
      <c r="G761" s="19" t="s">
        <v>52</v>
      </c>
      <c r="H761" s="19" t="s">
        <v>52</v>
      </c>
      <c r="I761" s="19" t="s">
        <v>52</v>
      </c>
      <c r="J761" s="19" t="s">
        <v>52</v>
      </c>
      <c r="K761" s="19" t="s">
        <v>52</v>
      </c>
      <c r="L761" s="19" t="s">
        <v>52</v>
      </c>
      <c r="M761" s="19" t="s">
        <v>52</v>
      </c>
      <c r="N761" s="19">
        <v>8.5339999999999999E-2</v>
      </c>
      <c r="O761" s="19">
        <v>8.7559999999999999E-2</v>
      </c>
      <c r="P761" s="19">
        <v>8.0070000000000002E-2</v>
      </c>
      <c r="Q761" s="19">
        <v>1.0417984300000001</v>
      </c>
      <c r="R761" s="19" t="s">
        <v>52</v>
      </c>
      <c r="S761" s="19" t="s">
        <v>52</v>
      </c>
    </row>
    <row r="762" spans="1:19">
      <c r="A762" s="20">
        <v>44126</v>
      </c>
      <c r="B762" s="19" t="s">
        <v>51</v>
      </c>
      <c r="C762" s="19" t="s">
        <v>52</v>
      </c>
      <c r="D762" s="19" t="s">
        <v>52</v>
      </c>
      <c r="E762" s="19" t="s">
        <v>52</v>
      </c>
      <c r="F762" s="19" t="s">
        <v>52</v>
      </c>
      <c r="G762" s="19" t="s">
        <v>52</v>
      </c>
      <c r="H762" s="19" t="s">
        <v>52</v>
      </c>
      <c r="I762" s="19" t="s">
        <v>52</v>
      </c>
      <c r="J762" s="19" t="s">
        <v>52</v>
      </c>
      <c r="K762" s="19" t="s">
        <v>52</v>
      </c>
      <c r="L762" s="19" t="s">
        <v>52</v>
      </c>
      <c r="M762" s="19" t="s">
        <v>52</v>
      </c>
      <c r="N762" s="19">
        <v>8.5339999999999999E-2</v>
      </c>
      <c r="O762" s="19">
        <v>8.7900000000000006E-2</v>
      </c>
      <c r="P762" s="19">
        <v>7.9850000000000004E-2</v>
      </c>
      <c r="Q762" s="19">
        <v>1.0417964</v>
      </c>
      <c r="R762" s="19" t="s">
        <v>52</v>
      </c>
      <c r="S762" s="19" t="s">
        <v>52</v>
      </c>
    </row>
    <row r="763" spans="1:19">
      <c r="A763" s="20">
        <v>44125</v>
      </c>
      <c r="B763" s="19" t="s">
        <v>51</v>
      </c>
      <c r="C763" s="19" t="s">
        <v>52</v>
      </c>
      <c r="D763" s="19" t="s">
        <v>52</v>
      </c>
      <c r="E763" s="19" t="s">
        <v>52</v>
      </c>
      <c r="F763" s="19" t="s">
        <v>52</v>
      </c>
      <c r="G763" s="19" t="s">
        <v>52</v>
      </c>
      <c r="H763" s="19" t="s">
        <v>52</v>
      </c>
      <c r="I763" s="19" t="s">
        <v>52</v>
      </c>
      <c r="J763" s="19" t="s">
        <v>52</v>
      </c>
      <c r="K763" s="19" t="s">
        <v>52</v>
      </c>
      <c r="L763" s="19" t="s">
        <v>52</v>
      </c>
      <c r="M763" s="19" t="s">
        <v>52</v>
      </c>
      <c r="N763" s="19">
        <v>8.5669999999999996E-2</v>
      </c>
      <c r="O763" s="19">
        <v>8.8230000000000003E-2</v>
      </c>
      <c r="P763" s="19">
        <v>7.9630000000000006E-2</v>
      </c>
      <c r="Q763" s="19">
        <v>1.04179438</v>
      </c>
      <c r="R763" s="19" t="s">
        <v>52</v>
      </c>
      <c r="S763" s="19" t="s">
        <v>52</v>
      </c>
    </row>
    <row r="764" spans="1:19">
      <c r="A764" s="20">
        <v>44124</v>
      </c>
      <c r="B764" s="19" t="s">
        <v>51</v>
      </c>
      <c r="C764" s="19" t="s">
        <v>52</v>
      </c>
      <c r="D764" s="19" t="s">
        <v>52</v>
      </c>
      <c r="E764" s="19" t="s">
        <v>52</v>
      </c>
      <c r="F764" s="19" t="s">
        <v>52</v>
      </c>
      <c r="G764" s="19" t="s">
        <v>52</v>
      </c>
      <c r="H764" s="19" t="s">
        <v>52</v>
      </c>
      <c r="I764" s="19" t="s">
        <v>52</v>
      </c>
      <c r="J764" s="19" t="s">
        <v>52</v>
      </c>
      <c r="K764" s="19" t="s">
        <v>52</v>
      </c>
      <c r="L764" s="19" t="s">
        <v>52</v>
      </c>
      <c r="M764" s="19" t="s">
        <v>52</v>
      </c>
      <c r="N764" s="19">
        <v>8.5999999999999993E-2</v>
      </c>
      <c r="O764" s="19">
        <v>8.8450000000000001E-2</v>
      </c>
      <c r="P764" s="19">
        <v>7.9240000000000005E-2</v>
      </c>
      <c r="Q764" s="19">
        <v>1.0417920599999999</v>
      </c>
      <c r="R764" s="19" t="s">
        <v>52</v>
      </c>
      <c r="S764" s="19" t="s">
        <v>52</v>
      </c>
    </row>
    <row r="765" spans="1:19">
      <c r="A765" s="20">
        <v>44123</v>
      </c>
      <c r="B765" s="19" t="s">
        <v>51</v>
      </c>
      <c r="C765" s="19" t="s">
        <v>52</v>
      </c>
      <c r="D765" s="19" t="s">
        <v>52</v>
      </c>
      <c r="E765" s="19" t="s">
        <v>52</v>
      </c>
      <c r="F765" s="19" t="s">
        <v>52</v>
      </c>
      <c r="G765" s="19" t="s">
        <v>52</v>
      </c>
      <c r="H765" s="19" t="s">
        <v>52</v>
      </c>
      <c r="I765" s="19" t="s">
        <v>52</v>
      </c>
      <c r="J765" s="19" t="s">
        <v>52</v>
      </c>
      <c r="K765" s="19" t="s">
        <v>52</v>
      </c>
      <c r="L765" s="19" t="s">
        <v>52</v>
      </c>
      <c r="M765" s="19" t="s">
        <v>52</v>
      </c>
      <c r="N765" s="19">
        <v>8.5999999999999993E-2</v>
      </c>
      <c r="O765" s="19">
        <v>8.8679999999999995E-2</v>
      </c>
      <c r="P765" s="19">
        <v>7.8789999999999999E-2</v>
      </c>
      <c r="Q765" s="19">
        <v>1.0417894599999999</v>
      </c>
      <c r="R765" s="19" t="s">
        <v>52</v>
      </c>
      <c r="S765" s="19" t="s">
        <v>52</v>
      </c>
    </row>
    <row r="766" spans="1:19">
      <c r="A766" s="20">
        <v>44120</v>
      </c>
      <c r="B766" s="19" t="s">
        <v>51</v>
      </c>
      <c r="C766" s="19" t="s">
        <v>52</v>
      </c>
      <c r="D766" s="19" t="s">
        <v>52</v>
      </c>
      <c r="E766" s="19" t="s">
        <v>52</v>
      </c>
      <c r="F766" s="19" t="s">
        <v>52</v>
      </c>
      <c r="G766" s="19" t="s">
        <v>52</v>
      </c>
      <c r="H766" s="19" t="s">
        <v>52</v>
      </c>
      <c r="I766" s="19" t="s">
        <v>52</v>
      </c>
      <c r="J766" s="19" t="s">
        <v>52</v>
      </c>
      <c r="K766" s="19" t="s">
        <v>52</v>
      </c>
      <c r="L766" s="19" t="s">
        <v>52</v>
      </c>
      <c r="M766" s="19" t="s">
        <v>52</v>
      </c>
      <c r="N766" s="19">
        <v>8.6669999999999997E-2</v>
      </c>
      <c r="O766" s="19">
        <v>8.9679999999999996E-2</v>
      </c>
      <c r="P766" s="19">
        <v>7.7630000000000005E-2</v>
      </c>
      <c r="Q766" s="19">
        <v>1.0417816499999999</v>
      </c>
      <c r="R766" s="19" t="s">
        <v>52</v>
      </c>
      <c r="S766" s="19" t="s">
        <v>52</v>
      </c>
    </row>
    <row r="767" spans="1:19">
      <c r="A767" s="20">
        <v>44119</v>
      </c>
      <c r="B767" s="19" t="s">
        <v>51</v>
      </c>
      <c r="C767" s="19" t="s">
        <v>52</v>
      </c>
      <c r="D767" s="19" t="s">
        <v>52</v>
      </c>
      <c r="E767" s="19" t="s">
        <v>52</v>
      </c>
      <c r="F767" s="19" t="s">
        <v>52</v>
      </c>
      <c r="G767" s="19" t="s">
        <v>52</v>
      </c>
      <c r="H767" s="19" t="s">
        <v>52</v>
      </c>
      <c r="I767" s="19" t="s">
        <v>52</v>
      </c>
      <c r="J767" s="19" t="s">
        <v>52</v>
      </c>
      <c r="K767" s="19" t="s">
        <v>52</v>
      </c>
      <c r="L767" s="19" t="s">
        <v>52</v>
      </c>
      <c r="M767" s="19" t="s">
        <v>52</v>
      </c>
      <c r="N767" s="19">
        <v>8.6669999999999997E-2</v>
      </c>
      <c r="O767" s="19">
        <v>8.9899999999999994E-2</v>
      </c>
      <c r="P767" s="19">
        <v>7.7240000000000003E-2</v>
      </c>
      <c r="Q767" s="19">
        <v>1.04177875</v>
      </c>
      <c r="R767" s="19" t="s">
        <v>52</v>
      </c>
      <c r="S767" s="19" t="s">
        <v>52</v>
      </c>
    </row>
    <row r="768" spans="1:19">
      <c r="A768" s="20">
        <v>44118</v>
      </c>
      <c r="B768" s="19" t="s">
        <v>51</v>
      </c>
      <c r="C768" s="19" t="s">
        <v>52</v>
      </c>
      <c r="D768" s="19" t="s">
        <v>52</v>
      </c>
      <c r="E768" s="19" t="s">
        <v>52</v>
      </c>
      <c r="F768" s="19" t="s">
        <v>52</v>
      </c>
      <c r="G768" s="19" t="s">
        <v>52</v>
      </c>
      <c r="H768" s="19" t="s">
        <v>52</v>
      </c>
      <c r="I768" s="19" t="s">
        <v>52</v>
      </c>
      <c r="J768" s="19" t="s">
        <v>52</v>
      </c>
      <c r="K768" s="19" t="s">
        <v>52</v>
      </c>
      <c r="L768" s="19" t="s">
        <v>52</v>
      </c>
      <c r="M768" s="19" t="s">
        <v>52</v>
      </c>
      <c r="N768" s="19">
        <v>8.6669999999999997E-2</v>
      </c>
      <c r="O768" s="19">
        <v>9.0230000000000005E-2</v>
      </c>
      <c r="P768" s="19">
        <v>7.6899999999999996E-2</v>
      </c>
      <c r="Q768" s="19">
        <v>1.04177615</v>
      </c>
      <c r="R768" s="19" t="s">
        <v>52</v>
      </c>
      <c r="S768" s="19" t="s">
        <v>52</v>
      </c>
    </row>
    <row r="769" spans="1:19">
      <c r="A769" s="20">
        <v>44117</v>
      </c>
      <c r="B769" s="19" t="s">
        <v>51</v>
      </c>
      <c r="C769" s="19" t="s">
        <v>52</v>
      </c>
      <c r="D769" s="19" t="s">
        <v>52</v>
      </c>
      <c r="E769" s="19" t="s">
        <v>52</v>
      </c>
      <c r="F769" s="19" t="s">
        <v>52</v>
      </c>
      <c r="G769" s="19" t="s">
        <v>52</v>
      </c>
      <c r="H769" s="19" t="s">
        <v>52</v>
      </c>
      <c r="I769" s="19" t="s">
        <v>52</v>
      </c>
      <c r="J769" s="19" t="s">
        <v>52</v>
      </c>
      <c r="K769" s="19" t="s">
        <v>52</v>
      </c>
      <c r="L769" s="19" t="s">
        <v>52</v>
      </c>
      <c r="M769" s="19" t="s">
        <v>52</v>
      </c>
      <c r="N769" s="19">
        <v>8.6669999999999997E-2</v>
      </c>
      <c r="O769" s="19">
        <v>9.0679999999999997E-2</v>
      </c>
      <c r="P769" s="19">
        <v>7.6569999999999999E-2</v>
      </c>
      <c r="Q769" s="19">
        <v>1.0417735400000001</v>
      </c>
      <c r="R769" s="19" t="s">
        <v>52</v>
      </c>
      <c r="S769" s="19" t="s">
        <v>52</v>
      </c>
    </row>
    <row r="770" spans="1:19">
      <c r="A770" s="20">
        <v>44113</v>
      </c>
      <c r="B770" s="19" t="s">
        <v>51</v>
      </c>
      <c r="C770" s="19" t="s">
        <v>52</v>
      </c>
      <c r="D770" s="19" t="s">
        <v>52</v>
      </c>
      <c r="E770" s="19" t="s">
        <v>52</v>
      </c>
      <c r="F770" s="19" t="s">
        <v>52</v>
      </c>
      <c r="G770" s="19" t="s">
        <v>52</v>
      </c>
      <c r="H770" s="19" t="s">
        <v>52</v>
      </c>
      <c r="I770" s="19" t="s">
        <v>52</v>
      </c>
      <c r="J770" s="19" t="s">
        <v>52</v>
      </c>
      <c r="K770" s="19" t="s">
        <v>52</v>
      </c>
      <c r="L770" s="19" t="s">
        <v>52</v>
      </c>
      <c r="M770" s="19" t="s">
        <v>52</v>
      </c>
      <c r="N770" s="19">
        <v>8.6669999999999997E-2</v>
      </c>
      <c r="O770" s="19">
        <v>9.1230000000000006E-2</v>
      </c>
      <c r="P770" s="19">
        <v>7.5240000000000001E-2</v>
      </c>
      <c r="Q770" s="19">
        <v>1.0417631199999999</v>
      </c>
      <c r="R770" s="19" t="s">
        <v>52</v>
      </c>
      <c r="S770" s="19" t="s">
        <v>52</v>
      </c>
    </row>
    <row r="771" spans="1:19">
      <c r="A771" s="20">
        <v>44112</v>
      </c>
      <c r="B771" s="19" t="s">
        <v>51</v>
      </c>
      <c r="C771" s="19" t="s">
        <v>52</v>
      </c>
      <c r="D771" s="19" t="s">
        <v>52</v>
      </c>
      <c r="E771" s="19" t="s">
        <v>52</v>
      </c>
      <c r="F771" s="19" t="s">
        <v>52</v>
      </c>
      <c r="G771" s="19" t="s">
        <v>52</v>
      </c>
      <c r="H771" s="19" t="s">
        <v>52</v>
      </c>
      <c r="I771" s="19" t="s">
        <v>52</v>
      </c>
      <c r="J771" s="19" t="s">
        <v>52</v>
      </c>
      <c r="K771" s="19" t="s">
        <v>52</v>
      </c>
      <c r="L771" s="19" t="s">
        <v>52</v>
      </c>
      <c r="M771" s="19" t="s">
        <v>52</v>
      </c>
      <c r="N771" s="19">
        <v>8.6999999999999994E-2</v>
      </c>
      <c r="O771" s="19">
        <v>9.1450000000000004E-2</v>
      </c>
      <c r="P771" s="19">
        <v>7.485E-2</v>
      </c>
      <c r="Q771" s="19">
        <v>1.04176081</v>
      </c>
      <c r="R771" s="19" t="s">
        <v>52</v>
      </c>
      <c r="S771" s="19" t="s">
        <v>52</v>
      </c>
    </row>
    <row r="772" spans="1:19">
      <c r="A772" s="20">
        <v>44111</v>
      </c>
      <c r="B772" s="19" t="s">
        <v>51</v>
      </c>
      <c r="C772" s="19" t="s">
        <v>52</v>
      </c>
      <c r="D772" s="19" t="s">
        <v>52</v>
      </c>
      <c r="E772" s="19" t="s">
        <v>52</v>
      </c>
      <c r="F772" s="19" t="s">
        <v>52</v>
      </c>
      <c r="G772" s="19" t="s">
        <v>52</v>
      </c>
      <c r="H772" s="19" t="s">
        <v>52</v>
      </c>
      <c r="I772" s="19" t="s">
        <v>52</v>
      </c>
      <c r="J772" s="19" t="s">
        <v>52</v>
      </c>
      <c r="K772" s="19" t="s">
        <v>52</v>
      </c>
      <c r="L772" s="19" t="s">
        <v>52</v>
      </c>
      <c r="M772" s="19" t="s">
        <v>52</v>
      </c>
      <c r="N772" s="19">
        <v>8.6999999999999994E-2</v>
      </c>
      <c r="O772" s="19">
        <v>9.1569999999999999E-2</v>
      </c>
      <c r="P772" s="19">
        <v>7.4399999999999994E-2</v>
      </c>
      <c r="Q772" s="19">
        <v>1.04175821</v>
      </c>
      <c r="R772" s="19" t="s">
        <v>52</v>
      </c>
      <c r="S772" s="19" t="s">
        <v>52</v>
      </c>
    </row>
    <row r="773" spans="1:19">
      <c r="A773" s="20">
        <v>44110</v>
      </c>
      <c r="B773" s="19" t="s">
        <v>51</v>
      </c>
      <c r="C773" s="19" t="s">
        <v>52</v>
      </c>
      <c r="D773" s="19" t="s">
        <v>52</v>
      </c>
      <c r="E773" s="19" t="s">
        <v>52</v>
      </c>
      <c r="F773" s="19" t="s">
        <v>52</v>
      </c>
      <c r="G773" s="19" t="s">
        <v>52</v>
      </c>
      <c r="H773" s="19" t="s">
        <v>52</v>
      </c>
      <c r="I773" s="19" t="s">
        <v>52</v>
      </c>
      <c r="J773" s="19" t="s">
        <v>52</v>
      </c>
      <c r="K773" s="19" t="s">
        <v>52</v>
      </c>
      <c r="L773" s="19" t="s">
        <v>52</v>
      </c>
      <c r="M773" s="19" t="s">
        <v>52</v>
      </c>
      <c r="N773" s="19">
        <v>8.6669999999999997E-2</v>
      </c>
      <c r="O773" s="19">
        <v>9.1569999999999999E-2</v>
      </c>
      <c r="P773" s="19">
        <v>7.3899999999999993E-2</v>
      </c>
      <c r="Q773" s="19">
        <v>1.0417553100000001</v>
      </c>
      <c r="R773" s="19" t="s">
        <v>52</v>
      </c>
      <c r="S773" s="19" t="s">
        <v>52</v>
      </c>
    </row>
    <row r="774" spans="1:19">
      <c r="A774" s="20">
        <v>44109</v>
      </c>
      <c r="B774" s="19" t="s">
        <v>51</v>
      </c>
      <c r="C774" s="19" t="s">
        <v>52</v>
      </c>
      <c r="D774" s="19" t="s">
        <v>52</v>
      </c>
      <c r="E774" s="19" t="s">
        <v>52</v>
      </c>
      <c r="F774" s="19" t="s">
        <v>52</v>
      </c>
      <c r="G774" s="19" t="s">
        <v>52</v>
      </c>
      <c r="H774" s="19" t="s">
        <v>52</v>
      </c>
      <c r="I774" s="19" t="s">
        <v>52</v>
      </c>
      <c r="J774" s="19" t="s">
        <v>52</v>
      </c>
      <c r="K774" s="19" t="s">
        <v>52</v>
      </c>
      <c r="L774" s="19" t="s">
        <v>52</v>
      </c>
      <c r="M774" s="19" t="s">
        <v>52</v>
      </c>
      <c r="N774" s="19">
        <v>8.6669999999999997E-2</v>
      </c>
      <c r="O774" s="19">
        <v>9.1679999999999998E-2</v>
      </c>
      <c r="P774" s="19">
        <v>7.3459999999999998E-2</v>
      </c>
      <c r="Q774" s="19">
        <v>1.0417527099999999</v>
      </c>
      <c r="R774" s="19" t="s">
        <v>52</v>
      </c>
      <c r="S774" s="19" t="s">
        <v>52</v>
      </c>
    </row>
    <row r="775" spans="1:19">
      <c r="A775" s="20">
        <v>44106</v>
      </c>
      <c r="B775" s="19" t="s">
        <v>51</v>
      </c>
      <c r="C775" s="19" t="s">
        <v>52</v>
      </c>
      <c r="D775" s="19" t="s">
        <v>52</v>
      </c>
      <c r="E775" s="19" t="s">
        <v>52</v>
      </c>
      <c r="F775" s="19" t="s">
        <v>52</v>
      </c>
      <c r="G775" s="19" t="s">
        <v>52</v>
      </c>
      <c r="H775" s="19" t="s">
        <v>52</v>
      </c>
      <c r="I775" s="19" t="s">
        <v>52</v>
      </c>
      <c r="J775" s="19" t="s">
        <v>52</v>
      </c>
      <c r="K775" s="19" t="s">
        <v>52</v>
      </c>
      <c r="L775" s="19" t="s">
        <v>52</v>
      </c>
      <c r="M775" s="19" t="s">
        <v>52</v>
      </c>
      <c r="N775" s="19">
        <v>8.5999999999999993E-2</v>
      </c>
      <c r="O775" s="19">
        <v>9.1899999999999996E-2</v>
      </c>
      <c r="P775" s="19">
        <v>7.1959999999999996E-2</v>
      </c>
      <c r="Q775" s="19">
        <v>1.04174403</v>
      </c>
      <c r="R775" s="19" t="s">
        <v>52</v>
      </c>
      <c r="S775" s="19" t="s">
        <v>52</v>
      </c>
    </row>
    <row r="776" spans="1:19">
      <c r="A776" s="20">
        <v>44105</v>
      </c>
      <c r="B776" s="19" t="s">
        <v>51</v>
      </c>
      <c r="C776" s="19" t="s">
        <v>52</v>
      </c>
      <c r="D776" s="19" t="s">
        <v>52</v>
      </c>
      <c r="E776" s="19" t="s">
        <v>52</v>
      </c>
      <c r="F776" s="19" t="s">
        <v>52</v>
      </c>
      <c r="G776" s="19" t="s">
        <v>52</v>
      </c>
      <c r="H776" s="19" t="s">
        <v>52</v>
      </c>
      <c r="I776" s="19" t="s">
        <v>52</v>
      </c>
      <c r="J776" s="19" t="s">
        <v>52</v>
      </c>
      <c r="K776" s="19" t="s">
        <v>52</v>
      </c>
      <c r="L776" s="19" t="s">
        <v>52</v>
      </c>
      <c r="M776" s="19" t="s">
        <v>52</v>
      </c>
      <c r="N776" s="19">
        <v>8.634E-2</v>
      </c>
      <c r="O776" s="19">
        <v>9.2230000000000006E-2</v>
      </c>
      <c r="P776" s="19">
        <v>7.1569999999999995E-2</v>
      </c>
      <c r="Q776" s="19">
        <v>1.0417417099999999</v>
      </c>
      <c r="R776" s="19" t="s">
        <v>52</v>
      </c>
      <c r="S776" s="19" t="s">
        <v>52</v>
      </c>
    </row>
    <row r="777" spans="1:19">
      <c r="A777" s="20">
        <v>44104</v>
      </c>
      <c r="B777" s="19" t="s">
        <v>51</v>
      </c>
      <c r="C777" s="19" t="s">
        <v>52</v>
      </c>
      <c r="D777" s="19" t="s">
        <v>52</v>
      </c>
      <c r="E777" s="19" t="s">
        <v>52</v>
      </c>
      <c r="F777" s="19" t="s">
        <v>52</v>
      </c>
      <c r="G777" s="19" t="s">
        <v>52</v>
      </c>
      <c r="H777" s="19" t="s">
        <v>52</v>
      </c>
      <c r="I777" s="19" t="s">
        <v>52</v>
      </c>
      <c r="J777" s="19" t="s">
        <v>52</v>
      </c>
      <c r="K777" s="19" t="s">
        <v>52</v>
      </c>
      <c r="L777" s="19" t="s">
        <v>52</v>
      </c>
      <c r="M777" s="19" t="s">
        <v>52</v>
      </c>
      <c r="N777" s="19">
        <v>8.6669999999999997E-2</v>
      </c>
      <c r="O777" s="19">
        <v>9.257E-2</v>
      </c>
      <c r="P777" s="19">
        <v>7.1179999999999993E-2</v>
      </c>
      <c r="Q777" s="19">
        <v>1.0417394</v>
      </c>
      <c r="R777" s="19" t="s">
        <v>52</v>
      </c>
      <c r="S777" s="19" t="s">
        <v>52</v>
      </c>
    </row>
    <row r="778" spans="1:19">
      <c r="A778" s="20">
        <v>44103</v>
      </c>
      <c r="B778" s="19" t="s">
        <v>51</v>
      </c>
      <c r="C778" s="19" t="s">
        <v>52</v>
      </c>
      <c r="D778" s="19" t="s">
        <v>52</v>
      </c>
      <c r="E778" s="19" t="s">
        <v>52</v>
      </c>
      <c r="F778" s="19" t="s">
        <v>52</v>
      </c>
      <c r="G778" s="19" t="s">
        <v>52</v>
      </c>
      <c r="H778" s="19" t="s">
        <v>52</v>
      </c>
      <c r="I778" s="19" t="s">
        <v>52</v>
      </c>
      <c r="J778" s="19" t="s">
        <v>52</v>
      </c>
      <c r="K778" s="19" t="s">
        <v>52</v>
      </c>
      <c r="L778" s="19" t="s">
        <v>52</v>
      </c>
      <c r="M778" s="19" t="s">
        <v>52</v>
      </c>
      <c r="N778" s="19">
        <v>8.6669999999999997E-2</v>
      </c>
      <c r="O778" s="19">
        <v>9.3009999999999995E-2</v>
      </c>
      <c r="P778" s="19">
        <v>7.0849999999999996E-2</v>
      </c>
      <c r="Q778" s="19">
        <v>1.0417373700000001</v>
      </c>
      <c r="R778" s="19" t="s">
        <v>52</v>
      </c>
      <c r="S778" s="19" t="s">
        <v>52</v>
      </c>
    </row>
    <row r="779" spans="1:19">
      <c r="A779" s="20">
        <v>44102</v>
      </c>
      <c r="B779" s="19" t="s">
        <v>51</v>
      </c>
      <c r="C779" s="19" t="s">
        <v>52</v>
      </c>
      <c r="D779" s="19" t="s">
        <v>52</v>
      </c>
      <c r="E779" s="19" t="s">
        <v>52</v>
      </c>
      <c r="F779" s="19" t="s">
        <v>52</v>
      </c>
      <c r="G779" s="19" t="s">
        <v>52</v>
      </c>
      <c r="H779" s="19" t="s">
        <v>52</v>
      </c>
      <c r="I779" s="19" t="s">
        <v>52</v>
      </c>
      <c r="J779" s="19" t="s">
        <v>52</v>
      </c>
      <c r="K779" s="19" t="s">
        <v>52</v>
      </c>
      <c r="L779" s="19" t="s">
        <v>52</v>
      </c>
      <c r="M779" s="19" t="s">
        <v>52</v>
      </c>
      <c r="N779" s="19">
        <v>8.634E-2</v>
      </c>
      <c r="O779" s="19">
        <v>9.3229999999999993E-2</v>
      </c>
      <c r="P779" s="19">
        <v>7.0459999999999995E-2</v>
      </c>
      <c r="Q779" s="19">
        <v>1.0417350599999999</v>
      </c>
      <c r="R779" s="19" t="s">
        <v>52</v>
      </c>
      <c r="S779" s="19" t="s">
        <v>52</v>
      </c>
    </row>
    <row r="780" spans="1:19">
      <c r="A780" s="20">
        <v>44099</v>
      </c>
      <c r="B780" s="19" t="s">
        <v>51</v>
      </c>
      <c r="C780" s="19" t="s">
        <v>52</v>
      </c>
      <c r="D780" s="19" t="s">
        <v>52</v>
      </c>
      <c r="E780" s="19" t="s">
        <v>52</v>
      </c>
      <c r="F780" s="19" t="s">
        <v>52</v>
      </c>
      <c r="G780" s="19" t="s">
        <v>52</v>
      </c>
      <c r="H780" s="19" t="s">
        <v>52</v>
      </c>
      <c r="I780" s="19" t="s">
        <v>52</v>
      </c>
      <c r="J780" s="19" t="s">
        <v>52</v>
      </c>
      <c r="K780" s="19" t="s">
        <v>52</v>
      </c>
      <c r="L780" s="19" t="s">
        <v>52</v>
      </c>
      <c r="M780" s="19" t="s">
        <v>52</v>
      </c>
      <c r="N780" s="19">
        <v>8.5339999999999999E-2</v>
      </c>
      <c r="O780" s="19">
        <v>9.3229999999999993E-2</v>
      </c>
      <c r="P780" s="19">
        <v>6.9290000000000004E-2</v>
      </c>
      <c r="Q780" s="19">
        <v>1.04172811</v>
      </c>
      <c r="R780" s="19" t="s">
        <v>52</v>
      </c>
      <c r="S780" s="19" t="s">
        <v>52</v>
      </c>
    </row>
    <row r="781" spans="1:19">
      <c r="A781" s="20">
        <v>44098</v>
      </c>
      <c r="B781" s="19" t="s">
        <v>51</v>
      </c>
      <c r="C781" s="19" t="s">
        <v>52</v>
      </c>
      <c r="D781" s="19" t="s">
        <v>52</v>
      </c>
      <c r="E781" s="19" t="s">
        <v>52</v>
      </c>
      <c r="F781" s="19" t="s">
        <v>52</v>
      </c>
      <c r="G781" s="19" t="s">
        <v>52</v>
      </c>
      <c r="H781" s="19" t="s">
        <v>52</v>
      </c>
      <c r="I781" s="19" t="s">
        <v>52</v>
      </c>
      <c r="J781" s="19" t="s">
        <v>52</v>
      </c>
      <c r="K781" s="19" t="s">
        <v>52</v>
      </c>
      <c r="L781" s="19" t="s">
        <v>52</v>
      </c>
      <c r="M781" s="19" t="s">
        <v>52</v>
      </c>
      <c r="N781" s="19">
        <v>8.5669999999999996E-2</v>
      </c>
      <c r="O781" s="19">
        <v>9.3340000000000006E-2</v>
      </c>
      <c r="P781" s="19">
        <v>6.8959999999999994E-2</v>
      </c>
      <c r="Q781" s="19">
        <v>1.04172609</v>
      </c>
      <c r="R781" s="19" t="s">
        <v>52</v>
      </c>
      <c r="S781" s="19" t="s">
        <v>52</v>
      </c>
    </row>
    <row r="782" spans="1:19">
      <c r="A782" s="20">
        <v>44097</v>
      </c>
      <c r="B782" s="19" t="s">
        <v>51</v>
      </c>
      <c r="C782" s="19" t="s">
        <v>52</v>
      </c>
      <c r="D782" s="19" t="s">
        <v>52</v>
      </c>
      <c r="E782" s="19" t="s">
        <v>52</v>
      </c>
      <c r="F782" s="19" t="s">
        <v>52</v>
      </c>
      <c r="G782" s="19" t="s">
        <v>52</v>
      </c>
      <c r="H782" s="19" t="s">
        <v>52</v>
      </c>
      <c r="I782" s="19" t="s">
        <v>52</v>
      </c>
      <c r="J782" s="19" t="s">
        <v>52</v>
      </c>
      <c r="K782" s="19" t="s">
        <v>52</v>
      </c>
      <c r="L782" s="19" t="s">
        <v>52</v>
      </c>
      <c r="M782" s="19" t="s">
        <v>52</v>
      </c>
      <c r="N782" s="19">
        <v>8.634E-2</v>
      </c>
      <c r="O782" s="19">
        <v>9.3679999999999999E-2</v>
      </c>
      <c r="P782" s="19">
        <v>6.8680000000000005E-2</v>
      </c>
      <c r="Q782" s="19">
        <v>1.04172435</v>
      </c>
      <c r="R782" s="19" t="s">
        <v>52</v>
      </c>
      <c r="S782" s="19" t="s">
        <v>52</v>
      </c>
    </row>
    <row r="783" spans="1:19">
      <c r="A783" s="20">
        <v>44096</v>
      </c>
      <c r="B783" s="19" t="s">
        <v>51</v>
      </c>
      <c r="C783" s="19" t="s">
        <v>52</v>
      </c>
      <c r="D783" s="19" t="s">
        <v>52</v>
      </c>
      <c r="E783" s="19" t="s">
        <v>52</v>
      </c>
      <c r="F783" s="19" t="s">
        <v>52</v>
      </c>
      <c r="G783" s="19" t="s">
        <v>52</v>
      </c>
      <c r="H783" s="19" t="s">
        <v>52</v>
      </c>
      <c r="I783" s="19" t="s">
        <v>52</v>
      </c>
      <c r="J783" s="19" t="s">
        <v>52</v>
      </c>
      <c r="K783" s="19" t="s">
        <v>52</v>
      </c>
      <c r="L783" s="19" t="s">
        <v>52</v>
      </c>
      <c r="M783" s="19" t="s">
        <v>52</v>
      </c>
      <c r="N783" s="19">
        <v>8.634E-2</v>
      </c>
      <c r="O783" s="19">
        <v>9.3789999999999998E-2</v>
      </c>
      <c r="P783" s="19">
        <v>6.8339999999999998E-2</v>
      </c>
      <c r="Q783" s="19">
        <v>1.0417223200000001</v>
      </c>
      <c r="R783" s="19" t="s">
        <v>52</v>
      </c>
      <c r="S783" s="19" t="s">
        <v>52</v>
      </c>
    </row>
    <row r="784" spans="1:19">
      <c r="A784" s="20">
        <v>44095</v>
      </c>
      <c r="B784" s="19" t="s">
        <v>51</v>
      </c>
      <c r="C784" s="19" t="s">
        <v>52</v>
      </c>
      <c r="D784" s="19" t="s">
        <v>52</v>
      </c>
      <c r="E784" s="19" t="s">
        <v>52</v>
      </c>
      <c r="F784" s="19" t="s">
        <v>52</v>
      </c>
      <c r="G784" s="19" t="s">
        <v>52</v>
      </c>
      <c r="H784" s="19" t="s">
        <v>52</v>
      </c>
      <c r="I784" s="19" t="s">
        <v>52</v>
      </c>
      <c r="J784" s="19" t="s">
        <v>52</v>
      </c>
      <c r="K784" s="19" t="s">
        <v>52</v>
      </c>
      <c r="L784" s="19" t="s">
        <v>52</v>
      </c>
      <c r="M784" s="19" t="s">
        <v>52</v>
      </c>
      <c r="N784" s="19">
        <v>8.5999999999999993E-2</v>
      </c>
      <c r="O784" s="19">
        <v>9.3679999999999999E-2</v>
      </c>
      <c r="P784" s="19">
        <v>6.7960000000000007E-2</v>
      </c>
      <c r="Q784" s="19">
        <v>1.0417200099999999</v>
      </c>
      <c r="R784" s="19" t="s">
        <v>52</v>
      </c>
      <c r="S784" s="19" t="s">
        <v>52</v>
      </c>
    </row>
    <row r="785" spans="1:19">
      <c r="A785" s="20">
        <v>44092</v>
      </c>
      <c r="B785" s="19" t="s">
        <v>51</v>
      </c>
      <c r="C785" s="19" t="s">
        <v>52</v>
      </c>
      <c r="D785" s="19" t="s">
        <v>52</v>
      </c>
      <c r="E785" s="19" t="s">
        <v>52</v>
      </c>
      <c r="F785" s="19" t="s">
        <v>52</v>
      </c>
      <c r="G785" s="19" t="s">
        <v>52</v>
      </c>
      <c r="H785" s="19" t="s">
        <v>52</v>
      </c>
      <c r="I785" s="19" t="s">
        <v>52</v>
      </c>
      <c r="J785" s="19" t="s">
        <v>52</v>
      </c>
      <c r="K785" s="19" t="s">
        <v>52</v>
      </c>
      <c r="L785" s="19" t="s">
        <v>52</v>
      </c>
      <c r="M785" s="19" t="s">
        <v>52</v>
      </c>
      <c r="N785" s="19">
        <v>8.4669999999999995E-2</v>
      </c>
      <c r="O785" s="19">
        <v>9.357E-2</v>
      </c>
      <c r="P785" s="19">
        <v>6.6839999999999997E-2</v>
      </c>
      <c r="Q785" s="19">
        <v>1.0417122000000001</v>
      </c>
      <c r="R785" s="19" t="s">
        <v>52</v>
      </c>
      <c r="S785" s="19" t="s">
        <v>52</v>
      </c>
    </row>
    <row r="786" spans="1:19">
      <c r="A786" s="20">
        <v>44091</v>
      </c>
      <c r="B786" s="19" t="s">
        <v>51</v>
      </c>
      <c r="C786" s="19" t="s">
        <v>52</v>
      </c>
      <c r="D786" s="19" t="s">
        <v>52</v>
      </c>
      <c r="E786" s="19" t="s">
        <v>52</v>
      </c>
      <c r="F786" s="19" t="s">
        <v>52</v>
      </c>
      <c r="G786" s="19" t="s">
        <v>52</v>
      </c>
      <c r="H786" s="19" t="s">
        <v>52</v>
      </c>
      <c r="I786" s="19" t="s">
        <v>52</v>
      </c>
      <c r="J786" s="19" t="s">
        <v>52</v>
      </c>
      <c r="K786" s="19" t="s">
        <v>52</v>
      </c>
      <c r="L786" s="19" t="s">
        <v>52</v>
      </c>
      <c r="M786" s="19" t="s">
        <v>52</v>
      </c>
      <c r="N786" s="19">
        <v>8.4339999999999998E-2</v>
      </c>
      <c r="O786" s="19">
        <v>9.3460000000000001E-2</v>
      </c>
      <c r="P786" s="19">
        <v>6.651E-2</v>
      </c>
      <c r="Q786" s="19">
        <v>1.0417092999999999</v>
      </c>
      <c r="R786" s="19" t="s">
        <v>52</v>
      </c>
      <c r="S786" s="19" t="s">
        <v>52</v>
      </c>
    </row>
    <row r="787" spans="1:19">
      <c r="A787" s="20">
        <v>44090</v>
      </c>
      <c r="B787" s="19" t="s">
        <v>51</v>
      </c>
      <c r="C787" s="19" t="s">
        <v>52</v>
      </c>
      <c r="D787" s="19" t="s">
        <v>52</v>
      </c>
      <c r="E787" s="19" t="s">
        <v>52</v>
      </c>
      <c r="F787" s="19" t="s">
        <v>52</v>
      </c>
      <c r="G787" s="19" t="s">
        <v>52</v>
      </c>
      <c r="H787" s="19" t="s">
        <v>52</v>
      </c>
      <c r="I787" s="19" t="s">
        <v>52</v>
      </c>
      <c r="J787" s="19" t="s">
        <v>52</v>
      </c>
      <c r="K787" s="19" t="s">
        <v>52</v>
      </c>
      <c r="L787" s="19" t="s">
        <v>52</v>
      </c>
      <c r="M787" s="19" t="s">
        <v>52</v>
      </c>
      <c r="N787" s="19">
        <v>8.4339999999999998E-2</v>
      </c>
      <c r="O787" s="19">
        <v>9.3340000000000006E-2</v>
      </c>
      <c r="P787" s="19">
        <v>6.6180000000000003E-2</v>
      </c>
      <c r="Q787" s="19">
        <v>1.04170641</v>
      </c>
      <c r="R787" s="19" t="s">
        <v>52</v>
      </c>
      <c r="S787" s="19" t="s">
        <v>52</v>
      </c>
    </row>
    <row r="788" spans="1:19">
      <c r="A788" s="20">
        <v>44089</v>
      </c>
      <c r="B788" s="19" t="s">
        <v>51</v>
      </c>
      <c r="C788" s="19" t="s">
        <v>52</v>
      </c>
      <c r="D788" s="19" t="s">
        <v>52</v>
      </c>
      <c r="E788" s="19" t="s">
        <v>52</v>
      </c>
      <c r="F788" s="19" t="s">
        <v>52</v>
      </c>
      <c r="G788" s="19" t="s">
        <v>52</v>
      </c>
      <c r="H788" s="19" t="s">
        <v>52</v>
      </c>
      <c r="I788" s="19" t="s">
        <v>52</v>
      </c>
      <c r="J788" s="19" t="s">
        <v>52</v>
      </c>
      <c r="K788" s="19" t="s">
        <v>52</v>
      </c>
      <c r="L788" s="19" t="s">
        <v>52</v>
      </c>
      <c r="M788" s="19" t="s">
        <v>52</v>
      </c>
      <c r="N788" s="19">
        <v>8.4000000000000005E-2</v>
      </c>
      <c r="O788" s="19">
        <v>9.3229999999999993E-2</v>
      </c>
      <c r="P788" s="19">
        <v>6.5960000000000005E-2</v>
      </c>
      <c r="Q788" s="19">
        <v>1.0417035100000001</v>
      </c>
      <c r="R788" s="19" t="s">
        <v>52</v>
      </c>
      <c r="S788" s="19" t="s">
        <v>52</v>
      </c>
    </row>
    <row r="789" spans="1:19">
      <c r="A789" s="20">
        <v>44088</v>
      </c>
      <c r="B789" s="19" t="s">
        <v>51</v>
      </c>
      <c r="C789" s="19" t="s">
        <v>52</v>
      </c>
      <c r="D789" s="19" t="s">
        <v>52</v>
      </c>
      <c r="E789" s="19" t="s">
        <v>52</v>
      </c>
      <c r="F789" s="19" t="s">
        <v>52</v>
      </c>
      <c r="G789" s="19" t="s">
        <v>52</v>
      </c>
      <c r="H789" s="19" t="s">
        <v>52</v>
      </c>
      <c r="I789" s="19" t="s">
        <v>52</v>
      </c>
      <c r="J789" s="19" t="s">
        <v>52</v>
      </c>
      <c r="K789" s="19" t="s">
        <v>52</v>
      </c>
      <c r="L789" s="19" t="s">
        <v>52</v>
      </c>
      <c r="M789" s="19" t="s">
        <v>52</v>
      </c>
      <c r="N789" s="19">
        <v>8.4000000000000005E-2</v>
      </c>
      <c r="O789" s="19">
        <v>9.3229999999999993E-2</v>
      </c>
      <c r="P789" s="19">
        <v>6.6009999999999999E-2</v>
      </c>
      <c r="Q789" s="19">
        <v>1.0417009100000001</v>
      </c>
      <c r="R789" s="19" t="s">
        <v>52</v>
      </c>
      <c r="S789" s="19" t="s">
        <v>52</v>
      </c>
    </row>
    <row r="790" spans="1:19">
      <c r="A790" s="20">
        <v>44085</v>
      </c>
      <c r="B790" s="19" t="s">
        <v>51</v>
      </c>
      <c r="C790" s="19" t="s">
        <v>52</v>
      </c>
      <c r="D790" s="19" t="s">
        <v>52</v>
      </c>
      <c r="E790" s="19" t="s">
        <v>52</v>
      </c>
      <c r="F790" s="19" t="s">
        <v>52</v>
      </c>
      <c r="G790" s="19" t="s">
        <v>52</v>
      </c>
      <c r="H790" s="19" t="s">
        <v>52</v>
      </c>
      <c r="I790" s="19" t="s">
        <v>52</v>
      </c>
      <c r="J790" s="19" t="s">
        <v>52</v>
      </c>
      <c r="K790" s="19" t="s">
        <v>52</v>
      </c>
      <c r="L790" s="19" t="s">
        <v>52</v>
      </c>
      <c r="M790" s="19" t="s">
        <v>52</v>
      </c>
      <c r="N790" s="19">
        <v>8.4000000000000005E-2</v>
      </c>
      <c r="O790" s="19">
        <v>9.3009999999999995E-2</v>
      </c>
      <c r="P790" s="19">
        <v>7.5069999999999998E-2</v>
      </c>
      <c r="Q790" s="19">
        <v>1.0416931</v>
      </c>
      <c r="R790" s="19" t="s">
        <v>52</v>
      </c>
      <c r="S790" s="19" t="s">
        <v>52</v>
      </c>
    </row>
    <row r="791" spans="1:19">
      <c r="A791" s="20">
        <v>44084</v>
      </c>
      <c r="B791" s="19" t="s">
        <v>51</v>
      </c>
      <c r="C791" s="19" t="s">
        <v>52</v>
      </c>
      <c r="D791" s="19" t="s">
        <v>52</v>
      </c>
      <c r="E791" s="19" t="s">
        <v>52</v>
      </c>
      <c r="F791" s="19" t="s">
        <v>52</v>
      </c>
      <c r="G791" s="19" t="s">
        <v>52</v>
      </c>
      <c r="H791" s="19" t="s">
        <v>52</v>
      </c>
      <c r="I791" s="19" t="s">
        <v>52</v>
      </c>
      <c r="J791" s="19" t="s">
        <v>52</v>
      </c>
      <c r="K791" s="19" t="s">
        <v>52</v>
      </c>
      <c r="L791" s="19" t="s">
        <v>52</v>
      </c>
      <c r="M791" s="19" t="s">
        <v>52</v>
      </c>
      <c r="N791" s="19">
        <v>8.4339999999999998E-2</v>
      </c>
      <c r="O791" s="19">
        <v>9.2899999999999996E-2</v>
      </c>
      <c r="P791" s="19">
        <v>8.0680000000000002E-2</v>
      </c>
      <c r="Q791" s="19">
        <v>1.0416904899999999</v>
      </c>
      <c r="R791" s="19" t="s">
        <v>52</v>
      </c>
      <c r="S791" s="19" t="s">
        <v>52</v>
      </c>
    </row>
    <row r="792" spans="1:19">
      <c r="A792" s="20">
        <v>44083</v>
      </c>
      <c r="B792" s="19" t="s">
        <v>51</v>
      </c>
      <c r="C792" s="19" t="s">
        <v>52</v>
      </c>
      <c r="D792" s="19" t="s">
        <v>52</v>
      </c>
      <c r="E792" s="19" t="s">
        <v>52</v>
      </c>
      <c r="F792" s="19" t="s">
        <v>52</v>
      </c>
      <c r="G792" s="19" t="s">
        <v>52</v>
      </c>
      <c r="H792" s="19" t="s">
        <v>52</v>
      </c>
      <c r="I792" s="19" t="s">
        <v>52</v>
      </c>
      <c r="J792" s="19" t="s">
        <v>52</v>
      </c>
      <c r="K792" s="19" t="s">
        <v>52</v>
      </c>
      <c r="L792" s="19" t="s">
        <v>52</v>
      </c>
      <c r="M792" s="19" t="s">
        <v>52</v>
      </c>
      <c r="N792" s="19">
        <v>8.4339999999999998E-2</v>
      </c>
      <c r="O792" s="19">
        <v>9.2789999999999997E-2</v>
      </c>
      <c r="P792" s="19">
        <v>8.6300000000000002E-2</v>
      </c>
      <c r="Q792" s="19">
        <v>1.0416878899999999</v>
      </c>
      <c r="R792" s="19" t="s">
        <v>52</v>
      </c>
      <c r="S792" s="19" t="s">
        <v>52</v>
      </c>
    </row>
    <row r="793" spans="1:19">
      <c r="A793" s="20">
        <v>44082</v>
      </c>
      <c r="B793" s="19" t="s">
        <v>51</v>
      </c>
      <c r="C793" s="19" t="s">
        <v>52</v>
      </c>
      <c r="D793" s="19" t="s">
        <v>52</v>
      </c>
      <c r="E793" s="19" t="s">
        <v>52</v>
      </c>
      <c r="F793" s="19" t="s">
        <v>52</v>
      </c>
      <c r="G793" s="19" t="s">
        <v>52</v>
      </c>
      <c r="H793" s="19" t="s">
        <v>52</v>
      </c>
      <c r="I793" s="19" t="s">
        <v>52</v>
      </c>
      <c r="J793" s="19" t="s">
        <v>52</v>
      </c>
      <c r="K793" s="19" t="s">
        <v>52</v>
      </c>
      <c r="L793" s="19" t="s">
        <v>52</v>
      </c>
      <c r="M793" s="19" t="s">
        <v>52</v>
      </c>
      <c r="N793" s="19">
        <v>8.4339999999999998E-2</v>
      </c>
      <c r="O793" s="19">
        <v>9.257E-2</v>
      </c>
      <c r="P793" s="19">
        <v>9.2460000000000001E-2</v>
      </c>
      <c r="Q793" s="19">
        <v>1.04168529</v>
      </c>
      <c r="R793" s="19" t="s">
        <v>52</v>
      </c>
      <c r="S793" s="19" t="s">
        <v>52</v>
      </c>
    </row>
    <row r="794" spans="1:19">
      <c r="A794" s="20">
        <v>44078</v>
      </c>
      <c r="B794" s="19" t="s">
        <v>51</v>
      </c>
      <c r="C794" s="19" t="s">
        <v>52</v>
      </c>
      <c r="D794" s="19" t="s">
        <v>52</v>
      </c>
      <c r="E794" s="19" t="s">
        <v>52</v>
      </c>
      <c r="F794" s="19" t="s">
        <v>52</v>
      </c>
      <c r="G794" s="19" t="s">
        <v>52</v>
      </c>
      <c r="H794" s="19" t="s">
        <v>52</v>
      </c>
      <c r="I794" s="19" t="s">
        <v>52</v>
      </c>
      <c r="J794" s="19" t="s">
        <v>52</v>
      </c>
      <c r="K794" s="19" t="s">
        <v>52</v>
      </c>
      <c r="L794" s="19" t="s">
        <v>52</v>
      </c>
      <c r="M794" s="19" t="s">
        <v>52</v>
      </c>
      <c r="N794" s="19">
        <v>8.4339999999999998E-2</v>
      </c>
      <c r="O794" s="19">
        <v>9.1789999999999997E-2</v>
      </c>
      <c r="P794" s="19">
        <v>0.1152</v>
      </c>
      <c r="Q794" s="19">
        <v>1.04167487</v>
      </c>
      <c r="R794" s="19" t="s">
        <v>52</v>
      </c>
      <c r="S794" s="19" t="s">
        <v>52</v>
      </c>
    </row>
    <row r="795" spans="1:19">
      <c r="A795" s="20">
        <v>44077</v>
      </c>
      <c r="B795" s="19" t="s">
        <v>51</v>
      </c>
      <c r="C795" s="19" t="s">
        <v>52</v>
      </c>
      <c r="D795" s="19" t="s">
        <v>52</v>
      </c>
      <c r="E795" s="19" t="s">
        <v>52</v>
      </c>
      <c r="F795" s="19" t="s">
        <v>52</v>
      </c>
      <c r="G795" s="19" t="s">
        <v>52</v>
      </c>
      <c r="H795" s="19" t="s">
        <v>52</v>
      </c>
      <c r="I795" s="19" t="s">
        <v>52</v>
      </c>
      <c r="J795" s="19" t="s">
        <v>52</v>
      </c>
      <c r="K795" s="19" t="s">
        <v>52</v>
      </c>
      <c r="L795" s="19" t="s">
        <v>52</v>
      </c>
      <c r="M795" s="19" t="s">
        <v>52</v>
      </c>
      <c r="N795" s="19">
        <v>8.4000000000000005E-2</v>
      </c>
      <c r="O795" s="19">
        <v>9.1450000000000004E-2</v>
      </c>
      <c r="P795" s="19">
        <v>0.12076000000000001</v>
      </c>
      <c r="Q795" s="19">
        <v>1.0416719699999999</v>
      </c>
      <c r="R795" s="19" t="s">
        <v>52</v>
      </c>
      <c r="S795" s="19" t="s">
        <v>52</v>
      </c>
    </row>
    <row r="796" spans="1:19">
      <c r="A796" s="20">
        <v>44076</v>
      </c>
      <c r="B796" s="19" t="s">
        <v>51</v>
      </c>
      <c r="C796" s="19" t="s">
        <v>52</v>
      </c>
      <c r="D796" s="19" t="s">
        <v>52</v>
      </c>
      <c r="E796" s="19" t="s">
        <v>52</v>
      </c>
      <c r="F796" s="19" t="s">
        <v>52</v>
      </c>
      <c r="G796" s="19" t="s">
        <v>52</v>
      </c>
      <c r="H796" s="19" t="s">
        <v>52</v>
      </c>
      <c r="I796" s="19" t="s">
        <v>52</v>
      </c>
      <c r="J796" s="19" t="s">
        <v>52</v>
      </c>
      <c r="K796" s="19" t="s">
        <v>52</v>
      </c>
      <c r="L796" s="19" t="s">
        <v>52</v>
      </c>
      <c r="M796" s="19" t="s">
        <v>52</v>
      </c>
      <c r="N796" s="19">
        <v>8.4339999999999998E-2</v>
      </c>
      <c r="O796" s="19">
        <v>9.1230000000000006E-2</v>
      </c>
      <c r="P796" s="19">
        <v>0.12637000000000001</v>
      </c>
      <c r="Q796" s="19">
        <v>1.0416693699999999</v>
      </c>
      <c r="R796" s="19" t="s">
        <v>52</v>
      </c>
      <c r="S796" s="19" t="s">
        <v>52</v>
      </c>
    </row>
    <row r="797" spans="1:19">
      <c r="A797" s="20">
        <v>44075</v>
      </c>
      <c r="B797" s="19" t="s">
        <v>51</v>
      </c>
      <c r="C797" s="19" t="s">
        <v>52</v>
      </c>
      <c r="D797" s="19" t="s">
        <v>52</v>
      </c>
      <c r="E797" s="19" t="s">
        <v>52</v>
      </c>
      <c r="F797" s="19" t="s">
        <v>52</v>
      </c>
      <c r="G797" s="19" t="s">
        <v>52</v>
      </c>
      <c r="H797" s="19" t="s">
        <v>52</v>
      </c>
      <c r="I797" s="19" t="s">
        <v>52</v>
      </c>
      <c r="J797" s="19" t="s">
        <v>52</v>
      </c>
      <c r="K797" s="19" t="s">
        <v>52</v>
      </c>
      <c r="L797" s="19" t="s">
        <v>52</v>
      </c>
      <c r="M797" s="19" t="s">
        <v>52</v>
      </c>
      <c r="N797" s="19">
        <v>8.4669999999999995E-2</v>
      </c>
      <c r="O797" s="19">
        <v>9.0899999999999995E-2</v>
      </c>
      <c r="P797" s="19">
        <v>0.1321</v>
      </c>
      <c r="Q797" s="19">
        <v>1.04166677</v>
      </c>
      <c r="R797" s="19" t="s">
        <v>52</v>
      </c>
      <c r="S797" s="19" t="s">
        <v>52</v>
      </c>
    </row>
    <row r="798" spans="1:19">
      <c r="A798" s="20">
        <v>44074</v>
      </c>
      <c r="B798" s="19" t="s">
        <v>51</v>
      </c>
      <c r="C798" s="19" t="s">
        <v>52</v>
      </c>
      <c r="D798" s="19" t="s">
        <v>52</v>
      </c>
      <c r="E798" s="19" t="s">
        <v>52</v>
      </c>
      <c r="F798" s="19" t="s">
        <v>52</v>
      </c>
      <c r="G798" s="19" t="s">
        <v>52</v>
      </c>
      <c r="H798" s="19" t="s">
        <v>52</v>
      </c>
      <c r="I798" s="19" t="s">
        <v>52</v>
      </c>
      <c r="J798" s="19" t="s">
        <v>52</v>
      </c>
      <c r="K798" s="19" t="s">
        <v>52</v>
      </c>
      <c r="L798" s="19" t="s">
        <v>52</v>
      </c>
      <c r="M798" s="19" t="s">
        <v>52</v>
      </c>
      <c r="N798" s="19">
        <v>8.5000000000000006E-2</v>
      </c>
      <c r="O798" s="19">
        <v>9.0679999999999997E-2</v>
      </c>
      <c r="P798" s="19">
        <v>0.13843</v>
      </c>
      <c r="Q798" s="19">
        <v>1.0416641600000001</v>
      </c>
      <c r="R798" s="19" t="s">
        <v>52</v>
      </c>
      <c r="S798" s="19" t="s">
        <v>52</v>
      </c>
    </row>
    <row r="799" spans="1:19">
      <c r="A799" s="20">
        <v>44071</v>
      </c>
      <c r="B799" s="19" t="s">
        <v>51</v>
      </c>
      <c r="C799" s="19" t="s">
        <v>52</v>
      </c>
      <c r="D799" s="19" t="s">
        <v>52</v>
      </c>
      <c r="E799" s="19" t="s">
        <v>52</v>
      </c>
      <c r="F799" s="19" t="s">
        <v>52</v>
      </c>
      <c r="G799" s="19" t="s">
        <v>52</v>
      </c>
      <c r="H799" s="19" t="s">
        <v>52</v>
      </c>
      <c r="I799" s="19" t="s">
        <v>52</v>
      </c>
      <c r="J799" s="19" t="s">
        <v>52</v>
      </c>
      <c r="K799" s="19" t="s">
        <v>52</v>
      </c>
      <c r="L799" s="19" t="s">
        <v>52</v>
      </c>
      <c r="M799" s="19" t="s">
        <v>52</v>
      </c>
      <c r="N799" s="19">
        <v>8.7669999999999998E-2</v>
      </c>
      <c r="O799" s="19">
        <v>9.0340000000000004E-2</v>
      </c>
      <c r="P799" s="19">
        <v>0.16411999999999999</v>
      </c>
      <c r="Q799" s="19">
        <v>1.0416580900000001</v>
      </c>
      <c r="R799" s="19" t="s">
        <v>52</v>
      </c>
      <c r="S799" s="19" t="s">
        <v>52</v>
      </c>
    </row>
    <row r="800" spans="1:19">
      <c r="A800" s="20">
        <v>44070</v>
      </c>
      <c r="B800" s="19" t="s">
        <v>51</v>
      </c>
      <c r="C800" s="19" t="s">
        <v>52</v>
      </c>
      <c r="D800" s="19" t="s">
        <v>52</v>
      </c>
      <c r="E800" s="19" t="s">
        <v>52</v>
      </c>
      <c r="F800" s="19" t="s">
        <v>52</v>
      </c>
      <c r="G800" s="19" t="s">
        <v>52</v>
      </c>
      <c r="H800" s="19" t="s">
        <v>52</v>
      </c>
      <c r="I800" s="19" t="s">
        <v>52</v>
      </c>
      <c r="J800" s="19" t="s">
        <v>52</v>
      </c>
      <c r="K800" s="19" t="s">
        <v>52</v>
      </c>
      <c r="L800" s="19" t="s">
        <v>52</v>
      </c>
      <c r="M800" s="19" t="s">
        <v>52</v>
      </c>
      <c r="N800" s="19">
        <v>8.8669999999999999E-2</v>
      </c>
      <c r="O800" s="19">
        <v>9.0230000000000005E-2</v>
      </c>
      <c r="P800" s="19">
        <v>0.17263000000000001</v>
      </c>
      <c r="Q800" s="19">
        <v>1.04165606</v>
      </c>
      <c r="R800" s="19" t="s">
        <v>52</v>
      </c>
      <c r="S800" s="19" t="s">
        <v>52</v>
      </c>
    </row>
    <row r="801" spans="1:19">
      <c r="A801" s="20">
        <v>44069</v>
      </c>
      <c r="B801" s="19" t="s">
        <v>51</v>
      </c>
      <c r="C801" s="19" t="s">
        <v>52</v>
      </c>
      <c r="D801" s="19" t="s">
        <v>52</v>
      </c>
      <c r="E801" s="19" t="s">
        <v>52</v>
      </c>
      <c r="F801" s="19" t="s">
        <v>52</v>
      </c>
      <c r="G801" s="19" t="s">
        <v>52</v>
      </c>
      <c r="H801" s="19" t="s">
        <v>52</v>
      </c>
      <c r="I801" s="19" t="s">
        <v>52</v>
      </c>
      <c r="J801" s="19" t="s">
        <v>52</v>
      </c>
      <c r="K801" s="19" t="s">
        <v>52</v>
      </c>
      <c r="L801" s="19" t="s">
        <v>52</v>
      </c>
      <c r="M801" s="19" t="s">
        <v>52</v>
      </c>
      <c r="N801" s="19">
        <v>8.967E-2</v>
      </c>
      <c r="O801" s="19">
        <v>9.0120000000000006E-2</v>
      </c>
      <c r="P801" s="19">
        <v>0.18113000000000001</v>
      </c>
      <c r="Q801" s="19">
        <v>1.0416540400000001</v>
      </c>
      <c r="R801" s="19" t="s">
        <v>52</v>
      </c>
      <c r="S801" s="19" t="s">
        <v>52</v>
      </c>
    </row>
    <row r="802" spans="1:19">
      <c r="A802" s="20">
        <v>44068</v>
      </c>
      <c r="B802" s="19" t="s">
        <v>51</v>
      </c>
      <c r="C802" s="19" t="s">
        <v>52</v>
      </c>
      <c r="D802" s="19" t="s">
        <v>52</v>
      </c>
      <c r="E802" s="19" t="s">
        <v>52</v>
      </c>
      <c r="F802" s="19" t="s">
        <v>52</v>
      </c>
      <c r="G802" s="19" t="s">
        <v>52</v>
      </c>
      <c r="H802" s="19" t="s">
        <v>52</v>
      </c>
      <c r="I802" s="19" t="s">
        <v>52</v>
      </c>
      <c r="J802" s="19" t="s">
        <v>52</v>
      </c>
      <c r="K802" s="19" t="s">
        <v>52</v>
      </c>
      <c r="L802" s="19" t="s">
        <v>52</v>
      </c>
      <c r="M802" s="19" t="s">
        <v>52</v>
      </c>
      <c r="N802" s="19">
        <v>9.0340000000000004E-2</v>
      </c>
      <c r="O802" s="19">
        <v>8.9899999999999994E-2</v>
      </c>
      <c r="P802" s="19">
        <v>0.18947</v>
      </c>
      <c r="Q802" s="19">
        <v>1.0416517199999999</v>
      </c>
      <c r="R802" s="19" t="s">
        <v>52</v>
      </c>
      <c r="S802" s="19" t="s">
        <v>52</v>
      </c>
    </row>
    <row r="803" spans="1:19">
      <c r="A803" s="20">
        <v>44067</v>
      </c>
      <c r="B803" s="19" t="s">
        <v>51</v>
      </c>
      <c r="C803" s="19" t="s">
        <v>52</v>
      </c>
      <c r="D803" s="19" t="s">
        <v>52</v>
      </c>
      <c r="E803" s="19" t="s">
        <v>52</v>
      </c>
      <c r="F803" s="19" t="s">
        <v>52</v>
      </c>
      <c r="G803" s="19" t="s">
        <v>52</v>
      </c>
      <c r="H803" s="19" t="s">
        <v>52</v>
      </c>
      <c r="I803" s="19" t="s">
        <v>52</v>
      </c>
      <c r="J803" s="19" t="s">
        <v>52</v>
      </c>
      <c r="K803" s="19" t="s">
        <v>52</v>
      </c>
      <c r="L803" s="19" t="s">
        <v>52</v>
      </c>
      <c r="M803" s="19" t="s">
        <v>52</v>
      </c>
      <c r="N803" s="19">
        <v>9.0999999999999998E-2</v>
      </c>
      <c r="O803" s="19">
        <v>8.9679999999999996E-2</v>
      </c>
      <c r="P803" s="19">
        <v>0.19781000000000001</v>
      </c>
      <c r="Q803" s="19">
        <v>1.04164941</v>
      </c>
      <c r="R803" s="19" t="s">
        <v>52</v>
      </c>
      <c r="S803" s="19" t="s">
        <v>52</v>
      </c>
    </row>
    <row r="804" spans="1:19">
      <c r="A804" s="20">
        <v>44064</v>
      </c>
      <c r="B804" s="19" t="s">
        <v>51</v>
      </c>
      <c r="C804" s="19" t="s">
        <v>52</v>
      </c>
      <c r="D804" s="19" t="s">
        <v>52</v>
      </c>
      <c r="E804" s="19" t="s">
        <v>52</v>
      </c>
      <c r="F804" s="19" t="s">
        <v>52</v>
      </c>
      <c r="G804" s="19" t="s">
        <v>52</v>
      </c>
      <c r="H804" s="19" t="s">
        <v>52</v>
      </c>
      <c r="I804" s="19" t="s">
        <v>52</v>
      </c>
      <c r="J804" s="19" t="s">
        <v>52</v>
      </c>
      <c r="K804" s="19" t="s">
        <v>52</v>
      </c>
      <c r="L804" s="19" t="s">
        <v>52</v>
      </c>
      <c r="M804" s="19" t="s">
        <v>52</v>
      </c>
      <c r="N804" s="19">
        <v>9.4E-2</v>
      </c>
      <c r="O804" s="19">
        <v>8.8679999999999995E-2</v>
      </c>
      <c r="P804" s="19">
        <v>0.22306000000000001</v>
      </c>
      <c r="Q804" s="19">
        <v>1.0416433300000001</v>
      </c>
      <c r="R804" s="19" t="s">
        <v>52</v>
      </c>
      <c r="S804" s="19" t="s">
        <v>52</v>
      </c>
    </row>
    <row r="805" spans="1:19">
      <c r="A805" s="20">
        <v>44063</v>
      </c>
      <c r="B805" s="19" t="s">
        <v>51</v>
      </c>
      <c r="C805" s="19" t="s">
        <v>52</v>
      </c>
      <c r="D805" s="19" t="s">
        <v>52</v>
      </c>
      <c r="E805" s="19" t="s">
        <v>52</v>
      </c>
      <c r="F805" s="19" t="s">
        <v>52</v>
      </c>
      <c r="G805" s="19" t="s">
        <v>52</v>
      </c>
      <c r="H805" s="19" t="s">
        <v>52</v>
      </c>
      <c r="I805" s="19" t="s">
        <v>52</v>
      </c>
      <c r="J805" s="19" t="s">
        <v>52</v>
      </c>
      <c r="K805" s="19" t="s">
        <v>52</v>
      </c>
      <c r="L805" s="19" t="s">
        <v>52</v>
      </c>
      <c r="M805" s="19" t="s">
        <v>52</v>
      </c>
      <c r="N805" s="19">
        <v>9.5339999999999994E-2</v>
      </c>
      <c r="O805" s="19">
        <v>8.8340000000000002E-2</v>
      </c>
      <c r="P805" s="19">
        <v>0.23146</v>
      </c>
      <c r="Q805" s="19">
        <v>1.0416413</v>
      </c>
      <c r="R805" s="19" t="s">
        <v>52</v>
      </c>
      <c r="S805" s="19" t="s">
        <v>52</v>
      </c>
    </row>
    <row r="806" spans="1:19">
      <c r="A806" s="20">
        <v>44062</v>
      </c>
      <c r="B806" s="19" t="s">
        <v>51</v>
      </c>
      <c r="C806" s="19" t="s">
        <v>52</v>
      </c>
      <c r="D806" s="19" t="s">
        <v>52</v>
      </c>
      <c r="E806" s="19" t="s">
        <v>52</v>
      </c>
      <c r="F806" s="19" t="s">
        <v>52</v>
      </c>
      <c r="G806" s="19" t="s">
        <v>52</v>
      </c>
      <c r="H806" s="19" t="s">
        <v>52</v>
      </c>
      <c r="I806" s="19" t="s">
        <v>52</v>
      </c>
      <c r="J806" s="19" t="s">
        <v>52</v>
      </c>
      <c r="K806" s="19" t="s">
        <v>52</v>
      </c>
      <c r="L806" s="19" t="s">
        <v>52</v>
      </c>
      <c r="M806" s="19" t="s">
        <v>52</v>
      </c>
      <c r="N806" s="19">
        <v>9.6339999999999995E-2</v>
      </c>
      <c r="O806" s="19">
        <v>8.7559999999999999E-2</v>
      </c>
      <c r="P806" s="19">
        <v>0.23974999999999999</v>
      </c>
      <c r="Q806" s="19">
        <v>1.0416387</v>
      </c>
      <c r="R806" s="19" t="s">
        <v>52</v>
      </c>
      <c r="S806" s="19" t="s">
        <v>52</v>
      </c>
    </row>
    <row r="807" spans="1:19">
      <c r="A807" s="20">
        <v>44061</v>
      </c>
      <c r="B807" s="19" t="s">
        <v>51</v>
      </c>
      <c r="C807" s="19" t="s">
        <v>52</v>
      </c>
      <c r="D807" s="19" t="s">
        <v>52</v>
      </c>
      <c r="E807" s="19" t="s">
        <v>52</v>
      </c>
      <c r="F807" s="19" t="s">
        <v>52</v>
      </c>
      <c r="G807" s="19" t="s">
        <v>52</v>
      </c>
      <c r="H807" s="19" t="s">
        <v>52</v>
      </c>
      <c r="I807" s="19" t="s">
        <v>52</v>
      </c>
      <c r="J807" s="19" t="s">
        <v>52</v>
      </c>
      <c r="K807" s="19" t="s">
        <v>52</v>
      </c>
      <c r="L807" s="19" t="s">
        <v>52</v>
      </c>
      <c r="M807" s="19" t="s">
        <v>52</v>
      </c>
      <c r="N807" s="19">
        <v>9.7339999999999996E-2</v>
      </c>
      <c r="O807" s="19">
        <v>8.6679999999999993E-2</v>
      </c>
      <c r="P807" s="19">
        <v>0.24815000000000001</v>
      </c>
      <c r="Q807" s="19">
        <v>1.0416361000000001</v>
      </c>
      <c r="R807" s="19" t="s">
        <v>52</v>
      </c>
      <c r="S807" s="19" t="s">
        <v>52</v>
      </c>
    </row>
    <row r="808" spans="1:19">
      <c r="A808" s="20">
        <v>44060</v>
      </c>
      <c r="B808" s="19" t="s">
        <v>51</v>
      </c>
      <c r="C808" s="19" t="s">
        <v>52</v>
      </c>
      <c r="D808" s="19" t="s">
        <v>52</v>
      </c>
      <c r="E808" s="19" t="s">
        <v>52</v>
      </c>
      <c r="F808" s="19" t="s">
        <v>52</v>
      </c>
      <c r="G808" s="19" t="s">
        <v>52</v>
      </c>
      <c r="H808" s="19" t="s">
        <v>52</v>
      </c>
      <c r="I808" s="19" t="s">
        <v>52</v>
      </c>
      <c r="J808" s="19" t="s">
        <v>52</v>
      </c>
      <c r="K808" s="19" t="s">
        <v>52</v>
      </c>
      <c r="L808" s="19" t="s">
        <v>52</v>
      </c>
      <c r="M808" s="19" t="s">
        <v>52</v>
      </c>
      <c r="N808" s="19">
        <v>9.8000000000000004E-2</v>
      </c>
      <c r="O808" s="19">
        <v>8.6010000000000003E-2</v>
      </c>
      <c r="P808" s="19">
        <v>0.25642999999999999</v>
      </c>
      <c r="Q808" s="19">
        <v>1.0416331999999999</v>
      </c>
      <c r="R808" s="19" t="s">
        <v>52</v>
      </c>
      <c r="S808" s="19" t="s">
        <v>52</v>
      </c>
    </row>
    <row r="809" spans="1:19">
      <c r="A809" s="20">
        <v>44057</v>
      </c>
      <c r="B809" s="19" t="s">
        <v>51</v>
      </c>
      <c r="C809" s="19" t="s">
        <v>52</v>
      </c>
      <c r="D809" s="19" t="s">
        <v>52</v>
      </c>
      <c r="E809" s="19" t="s">
        <v>52</v>
      </c>
      <c r="F809" s="19" t="s">
        <v>52</v>
      </c>
      <c r="G809" s="19" t="s">
        <v>52</v>
      </c>
      <c r="H809" s="19" t="s">
        <v>52</v>
      </c>
      <c r="I809" s="19" t="s">
        <v>52</v>
      </c>
      <c r="J809" s="19" t="s">
        <v>52</v>
      </c>
      <c r="K809" s="19" t="s">
        <v>52</v>
      </c>
      <c r="L809" s="19" t="s">
        <v>52</v>
      </c>
      <c r="M809" s="19" t="s">
        <v>52</v>
      </c>
      <c r="N809" s="19">
        <v>0.10134</v>
      </c>
      <c r="O809" s="19">
        <v>8.4559999999999996E-2</v>
      </c>
      <c r="P809" s="19">
        <v>0.28140999999999999</v>
      </c>
      <c r="Q809" s="19">
        <v>1.0416253900000001</v>
      </c>
      <c r="R809" s="19" t="s">
        <v>52</v>
      </c>
      <c r="S809" s="19" t="s">
        <v>52</v>
      </c>
    </row>
    <row r="810" spans="1:19">
      <c r="A810" s="20">
        <v>44056</v>
      </c>
      <c r="B810" s="19" t="s">
        <v>51</v>
      </c>
      <c r="C810" s="19" t="s">
        <v>52</v>
      </c>
      <c r="D810" s="19" t="s">
        <v>52</v>
      </c>
      <c r="E810" s="19" t="s">
        <v>52</v>
      </c>
      <c r="F810" s="19" t="s">
        <v>52</v>
      </c>
      <c r="G810" s="19" t="s">
        <v>52</v>
      </c>
      <c r="H810" s="19" t="s">
        <v>52</v>
      </c>
      <c r="I810" s="19" t="s">
        <v>52</v>
      </c>
      <c r="J810" s="19" t="s">
        <v>52</v>
      </c>
      <c r="K810" s="19" t="s">
        <v>52</v>
      </c>
      <c r="L810" s="19" t="s">
        <v>52</v>
      </c>
      <c r="M810" s="19" t="s">
        <v>52</v>
      </c>
      <c r="N810" s="19">
        <v>0.10199999999999999</v>
      </c>
      <c r="O810" s="19">
        <v>8.412E-2</v>
      </c>
      <c r="P810" s="19">
        <v>0.28970000000000001</v>
      </c>
      <c r="Q810" s="19">
        <v>1.0416227899999999</v>
      </c>
      <c r="R810" s="19" t="s">
        <v>52</v>
      </c>
      <c r="S810" s="19" t="s">
        <v>52</v>
      </c>
    </row>
    <row r="811" spans="1:19">
      <c r="A811" s="20">
        <v>44055</v>
      </c>
      <c r="B811" s="19" t="s">
        <v>51</v>
      </c>
      <c r="C811" s="19" t="s">
        <v>52</v>
      </c>
      <c r="D811" s="19" t="s">
        <v>52</v>
      </c>
      <c r="E811" s="19" t="s">
        <v>52</v>
      </c>
      <c r="F811" s="19" t="s">
        <v>52</v>
      </c>
      <c r="G811" s="19" t="s">
        <v>52</v>
      </c>
      <c r="H811" s="19" t="s">
        <v>52</v>
      </c>
      <c r="I811" s="19" t="s">
        <v>52</v>
      </c>
      <c r="J811" s="19" t="s">
        <v>52</v>
      </c>
      <c r="K811" s="19" t="s">
        <v>52</v>
      </c>
      <c r="L811" s="19" t="s">
        <v>52</v>
      </c>
      <c r="M811" s="19" t="s">
        <v>52</v>
      </c>
      <c r="N811" s="19">
        <v>0.10234</v>
      </c>
      <c r="O811" s="19">
        <v>8.3339999999999997E-2</v>
      </c>
      <c r="P811" s="19">
        <v>0.29798999999999998</v>
      </c>
      <c r="Q811" s="19">
        <v>1.04162018</v>
      </c>
      <c r="R811" s="19" t="s">
        <v>52</v>
      </c>
      <c r="S811" s="19" t="s">
        <v>52</v>
      </c>
    </row>
    <row r="812" spans="1:19">
      <c r="A812" s="20">
        <v>44054</v>
      </c>
      <c r="B812" s="19" t="s">
        <v>51</v>
      </c>
      <c r="C812" s="19" t="s">
        <v>52</v>
      </c>
      <c r="D812" s="19" t="s">
        <v>52</v>
      </c>
      <c r="E812" s="19" t="s">
        <v>52</v>
      </c>
      <c r="F812" s="19" t="s">
        <v>52</v>
      </c>
      <c r="G812" s="19" t="s">
        <v>52</v>
      </c>
      <c r="H812" s="19" t="s">
        <v>52</v>
      </c>
      <c r="I812" s="19" t="s">
        <v>52</v>
      </c>
      <c r="J812" s="19" t="s">
        <v>52</v>
      </c>
      <c r="K812" s="19" t="s">
        <v>52</v>
      </c>
      <c r="L812" s="19" t="s">
        <v>52</v>
      </c>
      <c r="M812" s="19" t="s">
        <v>52</v>
      </c>
      <c r="N812" s="19">
        <v>0.10234</v>
      </c>
      <c r="O812" s="19">
        <v>8.2680000000000003E-2</v>
      </c>
      <c r="P812" s="19">
        <v>0.30617</v>
      </c>
      <c r="Q812" s="19">
        <v>1.04161729</v>
      </c>
      <c r="R812" s="19" t="s">
        <v>52</v>
      </c>
      <c r="S812" s="19" t="s">
        <v>52</v>
      </c>
    </row>
    <row r="813" spans="1:19">
      <c r="A813" s="20">
        <v>44053</v>
      </c>
      <c r="B813" s="19" t="s">
        <v>51</v>
      </c>
      <c r="C813" s="19" t="s">
        <v>52</v>
      </c>
      <c r="D813" s="19" t="s">
        <v>52</v>
      </c>
      <c r="E813" s="19" t="s">
        <v>52</v>
      </c>
      <c r="F813" s="19" t="s">
        <v>52</v>
      </c>
      <c r="G813" s="19" t="s">
        <v>52</v>
      </c>
      <c r="H813" s="19" t="s">
        <v>52</v>
      </c>
      <c r="I813" s="19" t="s">
        <v>52</v>
      </c>
      <c r="J813" s="19" t="s">
        <v>52</v>
      </c>
      <c r="K813" s="19" t="s">
        <v>52</v>
      </c>
      <c r="L813" s="19" t="s">
        <v>52</v>
      </c>
      <c r="M813" s="19" t="s">
        <v>52</v>
      </c>
      <c r="N813" s="19">
        <v>0.10267</v>
      </c>
      <c r="O813" s="19">
        <v>8.2339999999999997E-2</v>
      </c>
      <c r="P813" s="19">
        <v>0.31440000000000001</v>
      </c>
      <c r="Q813" s="19">
        <v>1.0416146799999999</v>
      </c>
      <c r="R813" s="19" t="s">
        <v>52</v>
      </c>
      <c r="S813" s="19" t="s">
        <v>52</v>
      </c>
    </row>
    <row r="814" spans="1:19">
      <c r="A814" s="20">
        <v>44050</v>
      </c>
      <c r="B814" s="19" t="s">
        <v>51</v>
      </c>
      <c r="C814" s="19" t="s">
        <v>52</v>
      </c>
      <c r="D814" s="19" t="s">
        <v>52</v>
      </c>
      <c r="E814" s="19" t="s">
        <v>52</v>
      </c>
      <c r="F814" s="19" t="s">
        <v>52</v>
      </c>
      <c r="G814" s="19" t="s">
        <v>52</v>
      </c>
      <c r="H814" s="19" t="s">
        <v>52</v>
      </c>
      <c r="I814" s="19" t="s">
        <v>52</v>
      </c>
      <c r="J814" s="19" t="s">
        <v>52</v>
      </c>
      <c r="K814" s="19" t="s">
        <v>52</v>
      </c>
      <c r="L814" s="19" t="s">
        <v>52</v>
      </c>
      <c r="M814" s="19" t="s">
        <v>52</v>
      </c>
      <c r="N814" s="19">
        <v>0.10367</v>
      </c>
      <c r="O814" s="19">
        <v>8.1339999999999996E-2</v>
      </c>
      <c r="P814" s="19">
        <v>0.33928000000000003</v>
      </c>
      <c r="Q814" s="19">
        <v>1.0416068700000001</v>
      </c>
      <c r="R814" s="19" t="s">
        <v>52</v>
      </c>
      <c r="S814" s="19" t="s">
        <v>52</v>
      </c>
    </row>
    <row r="815" spans="1:19">
      <c r="A815" s="20">
        <v>44049</v>
      </c>
      <c r="B815" s="19" t="s">
        <v>51</v>
      </c>
      <c r="C815" s="19" t="s">
        <v>52</v>
      </c>
      <c r="D815" s="19" t="s">
        <v>52</v>
      </c>
      <c r="E815" s="19" t="s">
        <v>52</v>
      </c>
      <c r="F815" s="19" t="s">
        <v>52</v>
      </c>
      <c r="G815" s="19" t="s">
        <v>52</v>
      </c>
      <c r="H815" s="19" t="s">
        <v>52</v>
      </c>
      <c r="I815" s="19" t="s">
        <v>52</v>
      </c>
      <c r="J815" s="19" t="s">
        <v>52</v>
      </c>
      <c r="K815" s="19" t="s">
        <v>52</v>
      </c>
      <c r="L815" s="19" t="s">
        <v>52</v>
      </c>
      <c r="M815" s="19" t="s">
        <v>52</v>
      </c>
      <c r="N815" s="19">
        <v>0.104</v>
      </c>
      <c r="O815" s="19">
        <v>8.1009999999999999E-2</v>
      </c>
      <c r="P815" s="19">
        <v>0.34756999999999999</v>
      </c>
      <c r="Q815" s="19">
        <v>1.0416042700000001</v>
      </c>
      <c r="R815" s="19" t="s">
        <v>52</v>
      </c>
      <c r="S815" s="19" t="s">
        <v>52</v>
      </c>
    </row>
    <row r="816" spans="1:19">
      <c r="A816" s="20">
        <v>44048</v>
      </c>
      <c r="B816" s="19" t="s">
        <v>51</v>
      </c>
      <c r="C816" s="19" t="s">
        <v>52</v>
      </c>
      <c r="D816" s="19" t="s">
        <v>52</v>
      </c>
      <c r="E816" s="19" t="s">
        <v>52</v>
      </c>
      <c r="F816" s="19" t="s">
        <v>52</v>
      </c>
      <c r="G816" s="19" t="s">
        <v>52</v>
      </c>
      <c r="H816" s="19" t="s">
        <v>52</v>
      </c>
      <c r="I816" s="19" t="s">
        <v>52</v>
      </c>
      <c r="J816" s="19" t="s">
        <v>52</v>
      </c>
      <c r="K816" s="19" t="s">
        <v>52</v>
      </c>
      <c r="L816" s="19" t="s">
        <v>52</v>
      </c>
      <c r="M816" s="19" t="s">
        <v>52</v>
      </c>
      <c r="N816" s="19">
        <v>0.10434</v>
      </c>
      <c r="O816" s="19">
        <v>8.0560000000000007E-2</v>
      </c>
      <c r="P816" s="19">
        <v>0.35586000000000001</v>
      </c>
      <c r="Q816" s="19">
        <v>1.04160166</v>
      </c>
      <c r="R816" s="19" t="s">
        <v>52</v>
      </c>
      <c r="S816" s="19" t="s">
        <v>52</v>
      </c>
    </row>
    <row r="817" spans="1:19">
      <c r="A817" s="20">
        <v>44047</v>
      </c>
      <c r="B817" s="19" t="s">
        <v>51</v>
      </c>
      <c r="C817" s="19" t="s">
        <v>52</v>
      </c>
      <c r="D817" s="19" t="s">
        <v>52</v>
      </c>
      <c r="E817" s="19" t="s">
        <v>52</v>
      </c>
      <c r="F817" s="19" t="s">
        <v>52</v>
      </c>
      <c r="G817" s="19" t="s">
        <v>52</v>
      </c>
      <c r="H817" s="19" t="s">
        <v>52</v>
      </c>
      <c r="I817" s="19" t="s">
        <v>52</v>
      </c>
      <c r="J817" s="19" t="s">
        <v>52</v>
      </c>
      <c r="K817" s="19" t="s">
        <v>52</v>
      </c>
      <c r="L817" s="19" t="s">
        <v>52</v>
      </c>
      <c r="M817" s="19" t="s">
        <v>52</v>
      </c>
      <c r="N817" s="19">
        <v>0.105</v>
      </c>
      <c r="O817" s="19">
        <v>8.0119999999999997E-2</v>
      </c>
      <c r="P817" s="19">
        <v>0.36420999999999998</v>
      </c>
      <c r="Q817" s="19">
        <v>1.04159906</v>
      </c>
      <c r="R817" s="19" t="s">
        <v>52</v>
      </c>
      <c r="S817" s="19" t="s">
        <v>52</v>
      </c>
    </row>
    <row r="818" spans="1:19">
      <c r="A818" s="20">
        <v>44046</v>
      </c>
      <c r="B818" s="19" t="s">
        <v>51</v>
      </c>
      <c r="C818" s="19" t="s">
        <v>52</v>
      </c>
      <c r="D818" s="19" t="s">
        <v>52</v>
      </c>
      <c r="E818" s="19" t="s">
        <v>52</v>
      </c>
      <c r="F818" s="19" t="s">
        <v>52</v>
      </c>
      <c r="G818" s="19" t="s">
        <v>52</v>
      </c>
      <c r="H818" s="19" t="s">
        <v>52</v>
      </c>
      <c r="I818" s="19" t="s">
        <v>52</v>
      </c>
      <c r="J818" s="19" t="s">
        <v>52</v>
      </c>
      <c r="K818" s="19" t="s">
        <v>52</v>
      </c>
      <c r="L818" s="19" t="s">
        <v>52</v>
      </c>
      <c r="M818" s="19" t="s">
        <v>52</v>
      </c>
      <c r="N818" s="19">
        <v>0.10534</v>
      </c>
      <c r="O818" s="19">
        <v>7.9560000000000006E-2</v>
      </c>
      <c r="P818" s="19">
        <v>0.3725</v>
      </c>
      <c r="Q818" s="19">
        <v>1.04159617</v>
      </c>
      <c r="R818" s="19" t="s">
        <v>52</v>
      </c>
      <c r="S818" s="19" t="s">
        <v>52</v>
      </c>
    </row>
    <row r="819" spans="1:19">
      <c r="A819" s="20">
        <v>44043</v>
      </c>
      <c r="B819" s="19" t="s">
        <v>51</v>
      </c>
      <c r="C819" s="19" t="s">
        <v>52</v>
      </c>
      <c r="D819" s="19" t="s">
        <v>52</v>
      </c>
      <c r="E819" s="19" t="s">
        <v>52</v>
      </c>
      <c r="F819" s="19" t="s">
        <v>52</v>
      </c>
      <c r="G819" s="19" t="s">
        <v>52</v>
      </c>
      <c r="H819" s="19" t="s">
        <v>52</v>
      </c>
      <c r="I819" s="19" t="s">
        <v>52</v>
      </c>
      <c r="J819" s="19" t="s">
        <v>52</v>
      </c>
      <c r="K819" s="19" t="s">
        <v>52</v>
      </c>
      <c r="L819" s="19" t="s">
        <v>52</v>
      </c>
      <c r="M819" s="19" t="s">
        <v>52</v>
      </c>
      <c r="N819" s="19">
        <v>0.10634</v>
      </c>
      <c r="O819" s="19">
        <v>7.7450000000000005E-2</v>
      </c>
      <c r="P819" s="19">
        <v>0.39749000000000001</v>
      </c>
      <c r="Q819" s="19">
        <v>1.0415874899999999</v>
      </c>
      <c r="R819" s="19" t="s">
        <v>52</v>
      </c>
      <c r="S819" s="19" t="s">
        <v>52</v>
      </c>
    </row>
    <row r="820" spans="1:19">
      <c r="A820" s="20">
        <v>44042</v>
      </c>
      <c r="B820" s="19" t="s">
        <v>51</v>
      </c>
      <c r="C820" s="19" t="s">
        <v>52</v>
      </c>
      <c r="D820" s="19" t="s">
        <v>52</v>
      </c>
      <c r="E820" s="19" t="s">
        <v>52</v>
      </c>
      <c r="F820" s="19" t="s">
        <v>52</v>
      </c>
      <c r="G820" s="19" t="s">
        <v>52</v>
      </c>
      <c r="H820" s="19" t="s">
        <v>52</v>
      </c>
      <c r="I820" s="19" t="s">
        <v>52</v>
      </c>
      <c r="J820" s="19" t="s">
        <v>52</v>
      </c>
      <c r="K820" s="19" t="s">
        <v>52</v>
      </c>
      <c r="L820" s="19" t="s">
        <v>52</v>
      </c>
      <c r="M820" s="19" t="s">
        <v>52</v>
      </c>
      <c r="N820" s="19">
        <v>0.10634</v>
      </c>
      <c r="O820" s="19">
        <v>7.6670000000000002E-2</v>
      </c>
      <c r="P820" s="19">
        <v>0.40583999999999998</v>
      </c>
      <c r="Q820" s="19">
        <v>1.04158459</v>
      </c>
      <c r="R820" s="19" t="s">
        <v>52</v>
      </c>
      <c r="S820" s="19" t="s">
        <v>52</v>
      </c>
    </row>
    <row r="821" spans="1:19">
      <c r="A821" s="20">
        <v>44041</v>
      </c>
      <c r="B821" s="19" t="s">
        <v>51</v>
      </c>
      <c r="C821" s="19" t="s">
        <v>52</v>
      </c>
      <c r="D821" s="19" t="s">
        <v>52</v>
      </c>
      <c r="E821" s="19" t="s">
        <v>52</v>
      </c>
      <c r="F821" s="19" t="s">
        <v>52</v>
      </c>
      <c r="G821" s="19" t="s">
        <v>52</v>
      </c>
      <c r="H821" s="19" t="s">
        <v>52</v>
      </c>
      <c r="I821" s="19" t="s">
        <v>52</v>
      </c>
      <c r="J821" s="19" t="s">
        <v>52</v>
      </c>
      <c r="K821" s="19" t="s">
        <v>52</v>
      </c>
      <c r="L821" s="19" t="s">
        <v>52</v>
      </c>
      <c r="M821" s="19" t="s">
        <v>52</v>
      </c>
      <c r="N821" s="19">
        <v>0.106</v>
      </c>
      <c r="O821" s="19">
        <v>7.6119999999999993E-2</v>
      </c>
      <c r="P821" s="19">
        <v>0.41425000000000001</v>
      </c>
      <c r="Q821" s="19">
        <v>1.0415819900000001</v>
      </c>
      <c r="R821" s="19" t="s">
        <v>52</v>
      </c>
      <c r="S821" s="19" t="s">
        <v>52</v>
      </c>
    </row>
    <row r="822" spans="1:19">
      <c r="A822" s="20">
        <v>44040</v>
      </c>
      <c r="B822" s="19" t="s">
        <v>51</v>
      </c>
      <c r="C822" s="19" t="s">
        <v>52</v>
      </c>
      <c r="D822" s="19" t="s">
        <v>52</v>
      </c>
      <c r="E822" s="19" t="s">
        <v>52</v>
      </c>
      <c r="F822" s="19" t="s">
        <v>52</v>
      </c>
      <c r="G822" s="19" t="s">
        <v>52</v>
      </c>
      <c r="H822" s="19" t="s">
        <v>52</v>
      </c>
      <c r="I822" s="19" t="s">
        <v>52</v>
      </c>
      <c r="J822" s="19" t="s">
        <v>52</v>
      </c>
      <c r="K822" s="19" t="s">
        <v>52</v>
      </c>
      <c r="L822" s="19" t="s">
        <v>52</v>
      </c>
      <c r="M822" s="19" t="s">
        <v>52</v>
      </c>
      <c r="N822" s="19">
        <v>0.10534</v>
      </c>
      <c r="O822" s="19">
        <v>7.5120000000000006E-2</v>
      </c>
      <c r="P822" s="19">
        <v>0.42248999999999998</v>
      </c>
      <c r="Q822" s="19">
        <v>1.0415791000000001</v>
      </c>
      <c r="R822" s="19" t="s">
        <v>52</v>
      </c>
      <c r="S822" s="19" t="s">
        <v>52</v>
      </c>
    </row>
    <row r="823" spans="1:19">
      <c r="A823" s="20">
        <v>44039</v>
      </c>
      <c r="B823" s="19" t="s">
        <v>51</v>
      </c>
      <c r="C823" s="19" t="s">
        <v>52</v>
      </c>
      <c r="D823" s="19" t="s">
        <v>52</v>
      </c>
      <c r="E823" s="19" t="s">
        <v>52</v>
      </c>
      <c r="F823" s="19" t="s">
        <v>52</v>
      </c>
      <c r="G823" s="19" t="s">
        <v>52</v>
      </c>
      <c r="H823" s="19" t="s">
        <v>52</v>
      </c>
      <c r="I823" s="19" t="s">
        <v>52</v>
      </c>
      <c r="J823" s="19" t="s">
        <v>52</v>
      </c>
      <c r="K823" s="19" t="s">
        <v>52</v>
      </c>
      <c r="L823" s="19" t="s">
        <v>52</v>
      </c>
      <c r="M823" s="19" t="s">
        <v>52</v>
      </c>
      <c r="N823" s="19">
        <v>0.10467</v>
      </c>
      <c r="O823" s="19">
        <v>7.4120000000000005E-2</v>
      </c>
      <c r="P823" s="19">
        <v>0.43045</v>
      </c>
      <c r="Q823" s="19">
        <v>1.0415762</v>
      </c>
      <c r="R823" s="19" t="s">
        <v>52</v>
      </c>
      <c r="S823" s="19" t="s">
        <v>52</v>
      </c>
    </row>
    <row r="824" spans="1:19">
      <c r="A824" s="20">
        <v>44036</v>
      </c>
      <c r="B824" s="19" t="s">
        <v>51</v>
      </c>
      <c r="C824" s="19" t="s">
        <v>52</v>
      </c>
      <c r="D824" s="19" t="s">
        <v>52</v>
      </c>
      <c r="E824" s="19" t="s">
        <v>52</v>
      </c>
      <c r="F824" s="19" t="s">
        <v>52</v>
      </c>
      <c r="G824" s="19" t="s">
        <v>52</v>
      </c>
      <c r="H824" s="19" t="s">
        <v>52</v>
      </c>
      <c r="I824" s="19" t="s">
        <v>52</v>
      </c>
      <c r="J824" s="19" t="s">
        <v>52</v>
      </c>
      <c r="K824" s="19" t="s">
        <v>52</v>
      </c>
      <c r="L824" s="19" t="s">
        <v>52</v>
      </c>
      <c r="M824" s="19" t="s">
        <v>52</v>
      </c>
      <c r="N824" s="19">
        <v>0.10299999999999999</v>
      </c>
      <c r="O824" s="19">
        <v>7.1779999999999997E-2</v>
      </c>
      <c r="P824" s="19">
        <v>0.45433000000000001</v>
      </c>
      <c r="Q824" s="19">
        <v>1.0415675200000001</v>
      </c>
      <c r="R824" s="19" t="s">
        <v>52</v>
      </c>
      <c r="S824" s="19" t="s">
        <v>52</v>
      </c>
    </row>
    <row r="825" spans="1:19">
      <c r="A825" s="20">
        <v>44035</v>
      </c>
      <c r="B825" s="19" t="s">
        <v>51</v>
      </c>
      <c r="C825" s="19" t="s">
        <v>52</v>
      </c>
      <c r="D825" s="19" t="s">
        <v>52</v>
      </c>
      <c r="E825" s="19" t="s">
        <v>52</v>
      </c>
      <c r="F825" s="19" t="s">
        <v>52</v>
      </c>
      <c r="G825" s="19" t="s">
        <v>52</v>
      </c>
      <c r="H825" s="19" t="s">
        <v>52</v>
      </c>
      <c r="I825" s="19" t="s">
        <v>52</v>
      </c>
      <c r="J825" s="19" t="s">
        <v>52</v>
      </c>
      <c r="K825" s="19" t="s">
        <v>52</v>
      </c>
      <c r="L825" s="19" t="s">
        <v>52</v>
      </c>
      <c r="M825" s="19" t="s">
        <v>52</v>
      </c>
      <c r="N825" s="19">
        <v>0.10199999999999999</v>
      </c>
      <c r="O825" s="19">
        <v>7.1010000000000004E-2</v>
      </c>
      <c r="P825" s="19">
        <v>0.46228999999999998</v>
      </c>
      <c r="Q825" s="19">
        <v>1.0415646300000001</v>
      </c>
      <c r="R825" s="19" t="s">
        <v>52</v>
      </c>
      <c r="S825" s="19" t="s">
        <v>52</v>
      </c>
    </row>
    <row r="826" spans="1:19">
      <c r="A826" s="20">
        <v>44034</v>
      </c>
      <c r="B826" s="19" t="s">
        <v>51</v>
      </c>
      <c r="C826" s="19" t="s">
        <v>52</v>
      </c>
      <c r="D826" s="19" t="s">
        <v>52</v>
      </c>
      <c r="E826" s="19" t="s">
        <v>52</v>
      </c>
      <c r="F826" s="19" t="s">
        <v>52</v>
      </c>
      <c r="G826" s="19" t="s">
        <v>52</v>
      </c>
      <c r="H826" s="19" t="s">
        <v>52</v>
      </c>
      <c r="I826" s="19" t="s">
        <v>52</v>
      </c>
      <c r="J826" s="19" t="s">
        <v>52</v>
      </c>
      <c r="K826" s="19" t="s">
        <v>52</v>
      </c>
      <c r="L826" s="19" t="s">
        <v>52</v>
      </c>
      <c r="M826" s="19" t="s">
        <v>52</v>
      </c>
      <c r="N826" s="19">
        <v>0.10134</v>
      </c>
      <c r="O826" s="19">
        <v>7.0010000000000003E-2</v>
      </c>
      <c r="P826" s="19">
        <v>0.47026000000000001</v>
      </c>
      <c r="Q826" s="19">
        <v>1.0415617399999999</v>
      </c>
      <c r="R826" s="19" t="s">
        <v>52</v>
      </c>
      <c r="S826" s="19" t="s">
        <v>52</v>
      </c>
    </row>
    <row r="827" spans="1:19">
      <c r="A827" s="20">
        <v>44033</v>
      </c>
      <c r="B827" s="19" t="s">
        <v>51</v>
      </c>
      <c r="C827" s="19" t="s">
        <v>52</v>
      </c>
      <c r="D827" s="19" t="s">
        <v>52</v>
      </c>
      <c r="E827" s="19" t="s">
        <v>52</v>
      </c>
      <c r="F827" s="19" t="s">
        <v>52</v>
      </c>
      <c r="G827" s="19" t="s">
        <v>52</v>
      </c>
      <c r="H827" s="19" t="s">
        <v>52</v>
      </c>
      <c r="I827" s="19" t="s">
        <v>52</v>
      </c>
      <c r="J827" s="19" t="s">
        <v>52</v>
      </c>
      <c r="K827" s="19" t="s">
        <v>52</v>
      </c>
      <c r="L827" s="19" t="s">
        <v>52</v>
      </c>
      <c r="M827" s="19" t="s">
        <v>52</v>
      </c>
      <c r="N827" s="19">
        <v>0.10067</v>
      </c>
      <c r="O827" s="19">
        <v>6.8890000000000007E-2</v>
      </c>
      <c r="P827" s="19">
        <v>0.47821999999999998</v>
      </c>
      <c r="Q827" s="19">
        <v>1.04155855</v>
      </c>
      <c r="R827" s="19" t="s">
        <v>52</v>
      </c>
      <c r="S827" s="19" t="s">
        <v>52</v>
      </c>
    </row>
    <row r="828" spans="1:19">
      <c r="A828" s="20">
        <v>44032</v>
      </c>
      <c r="B828" s="19" t="s">
        <v>51</v>
      </c>
      <c r="C828" s="19" t="s">
        <v>52</v>
      </c>
      <c r="D828" s="19" t="s">
        <v>52</v>
      </c>
      <c r="E828" s="19" t="s">
        <v>52</v>
      </c>
      <c r="F828" s="19" t="s">
        <v>52</v>
      </c>
      <c r="G828" s="19" t="s">
        <v>52</v>
      </c>
      <c r="H828" s="19" t="s">
        <v>52</v>
      </c>
      <c r="I828" s="19" t="s">
        <v>52</v>
      </c>
      <c r="J828" s="19" t="s">
        <v>52</v>
      </c>
      <c r="K828" s="19" t="s">
        <v>52</v>
      </c>
      <c r="L828" s="19" t="s">
        <v>52</v>
      </c>
      <c r="M828" s="19" t="s">
        <v>52</v>
      </c>
      <c r="N828" s="19">
        <v>9.9669999999999995E-2</v>
      </c>
      <c r="O828" s="19">
        <v>6.7669999999999994E-2</v>
      </c>
      <c r="P828" s="19">
        <v>0.48613000000000001</v>
      </c>
      <c r="Q828" s="19">
        <v>1.04155508</v>
      </c>
      <c r="R828" s="19" t="s">
        <v>52</v>
      </c>
      <c r="S828" s="19" t="s">
        <v>52</v>
      </c>
    </row>
    <row r="829" spans="1:19">
      <c r="A829" s="20">
        <v>44029</v>
      </c>
      <c r="B829" s="19" t="s">
        <v>51</v>
      </c>
      <c r="C829" s="19" t="s">
        <v>52</v>
      </c>
      <c r="D829" s="19" t="s">
        <v>52</v>
      </c>
      <c r="E829" s="19" t="s">
        <v>52</v>
      </c>
      <c r="F829" s="19" t="s">
        <v>52</v>
      </c>
      <c r="G829" s="19" t="s">
        <v>52</v>
      </c>
      <c r="H829" s="19" t="s">
        <v>52</v>
      </c>
      <c r="I829" s="19" t="s">
        <v>52</v>
      </c>
      <c r="J829" s="19" t="s">
        <v>52</v>
      </c>
      <c r="K829" s="19" t="s">
        <v>52</v>
      </c>
      <c r="L829" s="19" t="s">
        <v>52</v>
      </c>
      <c r="M829" s="19" t="s">
        <v>52</v>
      </c>
      <c r="N829" s="19">
        <v>9.6670000000000006E-2</v>
      </c>
      <c r="O829" s="19">
        <v>6.4560000000000006E-2</v>
      </c>
      <c r="P829" s="19">
        <v>0.50985000000000003</v>
      </c>
      <c r="Q829" s="19">
        <v>1.04154467</v>
      </c>
      <c r="R829" s="19" t="s">
        <v>52</v>
      </c>
      <c r="S829" s="19" t="s">
        <v>52</v>
      </c>
    </row>
    <row r="830" spans="1:19">
      <c r="A830" s="20">
        <v>44028</v>
      </c>
      <c r="B830" s="19" t="s">
        <v>51</v>
      </c>
      <c r="C830" s="19" t="s">
        <v>52</v>
      </c>
      <c r="D830" s="19" t="s">
        <v>52</v>
      </c>
      <c r="E830" s="19" t="s">
        <v>52</v>
      </c>
      <c r="F830" s="19" t="s">
        <v>52</v>
      </c>
      <c r="G830" s="19" t="s">
        <v>52</v>
      </c>
      <c r="H830" s="19" t="s">
        <v>52</v>
      </c>
      <c r="I830" s="19" t="s">
        <v>52</v>
      </c>
      <c r="J830" s="19" t="s">
        <v>52</v>
      </c>
      <c r="K830" s="19" t="s">
        <v>52</v>
      </c>
      <c r="L830" s="19" t="s">
        <v>52</v>
      </c>
      <c r="M830" s="19" t="s">
        <v>52</v>
      </c>
      <c r="N830" s="19">
        <v>9.5670000000000005E-2</v>
      </c>
      <c r="O830" s="19">
        <v>6.3560000000000005E-2</v>
      </c>
      <c r="P830" s="19">
        <v>0.51776</v>
      </c>
      <c r="Q830" s="19">
        <v>1.0415411999999999</v>
      </c>
      <c r="R830" s="19" t="s">
        <v>52</v>
      </c>
      <c r="S830" s="19" t="s">
        <v>52</v>
      </c>
    </row>
    <row r="831" spans="1:19">
      <c r="A831" s="20">
        <v>44027</v>
      </c>
      <c r="B831" s="19" t="s">
        <v>51</v>
      </c>
      <c r="C831" s="19" t="s">
        <v>52</v>
      </c>
      <c r="D831" s="19" t="s">
        <v>52</v>
      </c>
      <c r="E831" s="19" t="s">
        <v>52</v>
      </c>
      <c r="F831" s="19" t="s">
        <v>52</v>
      </c>
      <c r="G831" s="19" t="s">
        <v>52</v>
      </c>
      <c r="H831" s="19" t="s">
        <v>52</v>
      </c>
      <c r="I831" s="19" t="s">
        <v>52</v>
      </c>
      <c r="J831" s="19" t="s">
        <v>52</v>
      </c>
      <c r="K831" s="19" t="s">
        <v>52</v>
      </c>
      <c r="L831" s="19" t="s">
        <v>52</v>
      </c>
      <c r="M831" s="19" t="s">
        <v>52</v>
      </c>
      <c r="N831" s="19">
        <v>9.4339999999999993E-2</v>
      </c>
      <c r="O831" s="19">
        <v>6.2449999999999999E-2</v>
      </c>
      <c r="P831" s="19">
        <v>0.52561000000000002</v>
      </c>
      <c r="Q831" s="19">
        <v>1.04153743</v>
      </c>
      <c r="R831" s="19" t="s">
        <v>52</v>
      </c>
      <c r="S831" s="19" t="s">
        <v>52</v>
      </c>
    </row>
    <row r="832" spans="1:19">
      <c r="A832" s="20">
        <v>44026</v>
      </c>
      <c r="B832" s="19" t="s">
        <v>51</v>
      </c>
      <c r="C832" s="19" t="s">
        <v>52</v>
      </c>
      <c r="D832" s="19" t="s">
        <v>52</v>
      </c>
      <c r="E832" s="19" t="s">
        <v>52</v>
      </c>
      <c r="F832" s="19" t="s">
        <v>52</v>
      </c>
      <c r="G832" s="19" t="s">
        <v>52</v>
      </c>
      <c r="H832" s="19" t="s">
        <v>52</v>
      </c>
      <c r="I832" s="19" t="s">
        <v>52</v>
      </c>
      <c r="J832" s="19" t="s">
        <v>52</v>
      </c>
      <c r="K832" s="19" t="s">
        <v>52</v>
      </c>
      <c r="L832" s="19" t="s">
        <v>52</v>
      </c>
      <c r="M832" s="19" t="s">
        <v>52</v>
      </c>
      <c r="N832" s="19">
        <v>9.3340000000000006E-2</v>
      </c>
      <c r="O832" s="19">
        <v>6.1559999999999997E-2</v>
      </c>
      <c r="P832" s="19">
        <v>0.53363000000000005</v>
      </c>
      <c r="Q832" s="19">
        <v>1.04153425</v>
      </c>
      <c r="R832" s="19" t="s">
        <v>52</v>
      </c>
      <c r="S832" s="19" t="s">
        <v>52</v>
      </c>
    </row>
    <row r="833" spans="1:19">
      <c r="A833" s="20">
        <v>44025</v>
      </c>
      <c r="B833" s="19" t="s">
        <v>51</v>
      </c>
      <c r="C833" s="19" t="s">
        <v>52</v>
      </c>
      <c r="D833" s="19" t="s">
        <v>52</v>
      </c>
      <c r="E833" s="19" t="s">
        <v>52</v>
      </c>
      <c r="F833" s="19" t="s">
        <v>52</v>
      </c>
      <c r="G833" s="19" t="s">
        <v>52</v>
      </c>
      <c r="H833" s="19" t="s">
        <v>52</v>
      </c>
      <c r="I833" s="19" t="s">
        <v>52</v>
      </c>
      <c r="J833" s="19" t="s">
        <v>52</v>
      </c>
      <c r="K833" s="19" t="s">
        <v>52</v>
      </c>
      <c r="L833" s="19" t="s">
        <v>52</v>
      </c>
      <c r="M833" s="19" t="s">
        <v>52</v>
      </c>
      <c r="N833" s="19">
        <v>9.2670000000000002E-2</v>
      </c>
      <c r="O833" s="19">
        <v>6.1120000000000001E-2</v>
      </c>
      <c r="P833" s="19">
        <v>0.54176999999999997</v>
      </c>
      <c r="Q833" s="19">
        <v>1.04153136</v>
      </c>
      <c r="R833" s="19" t="s">
        <v>52</v>
      </c>
      <c r="S833" s="19" t="s">
        <v>52</v>
      </c>
    </row>
    <row r="834" spans="1:19">
      <c r="A834" s="20">
        <v>44022</v>
      </c>
      <c r="B834" s="19" t="s">
        <v>51</v>
      </c>
      <c r="C834" s="19" t="s">
        <v>52</v>
      </c>
      <c r="D834" s="19" t="s">
        <v>52</v>
      </c>
      <c r="E834" s="19" t="s">
        <v>52</v>
      </c>
      <c r="F834" s="19" t="s">
        <v>52</v>
      </c>
      <c r="G834" s="19" t="s">
        <v>52</v>
      </c>
      <c r="H834" s="19" t="s">
        <v>52</v>
      </c>
      <c r="I834" s="19" t="s">
        <v>52</v>
      </c>
      <c r="J834" s="19" t="s">
        <v>52</v>
      </c>
      <c r="K834" s="19" t="s">
        <v>52</v>
      </c>
      <c r="L834" s="19" t="s">
        <v>52</v>
      </c>
      <c r="M834" s="19" t="s">
        <v>52</v>
      </c>
      <c r="N834" s="19">
        <v>9.0340000000000004E-2</v>
      </c>
      <c r="O834" s="19">
        <v>5.8229999999999997E-2</v>
      </c>
      <c r="P834" s="19">
        <v>0.56594</v>
      </c>
      <c r="Q834" s="19">
        <v>1.0415226799999999</v>
      </c>
      <c r="R834" s="19" t="s">
        <v>52</v>
      </c>
      <c r="S834" s="19" t="s">
        <v>52</v>
      </c>
    </row>
    <row r="835" spans="1:19">
      <c r="A835" s="20">
        <v>44021</v>
      </c>
      <c r="B835" s="19" t="s">
        <v>51</v>
      </c>
      <c r="C835" s="19" t="s">
        <v>52</v>
      </c>
      <c r="D835" s="19" t="s">
        <v>52</v>
      </c>
      <c r="E835" s="19" t="s">
        <v>52</v>
      </c>
      <c r="F835" s="19" t="s">
        <v>52</v>
      </c>
      <c r="G835" s="19" t="s">
        <v>52</v>
      </c>
      <c r="H835" s="19" t="s">
        <v>52</v>
      </c>
      <c r="I835" s="19" t="s">
        <v>52</v>
      </c>
      <c r="J835" s="19" t="s">
        <v>52</v>
      </c>
      <c r="K835" s="19" t="s">
        <v>52</v>
      </c>
      <c r="L835" s="19" t="s">
        <v>52</v>
      </c>
      <c r="M835" s="19" t="s">
        <v>52</v>
      </c>
      <c r="N835" s="19">
        <v>8.967E-2</v>
      </c>
      <c r="O835" s="19">
        <v>5.7230000000000003E-2</v>
      </c>
      <c r="P835" s="19">
        <v>0.57401999999999997</v>
      </c>
      <c r="Q835" s="19">
        <v>1.0415197899999999</v>
      </c>
      <c r="R835" s="19" t="s">
        <v>52</v>
      </c>
      <c r="S835" s="19" t="s">
        <v>52</v>
      </c>
    </row>
    <row r="836" spans="1:19">
      <c r="A836" s="20">
        <v>44020</v>
      </c>
      <c r="B836" s="19" t="s">
        <v>51</v>
      </c>
      <c r="C836" s="19" t="s">
        <v>52</v>
      </c>
      <c r="D836" s="19" t="s">
        <v>52</v>
      </c>
      <c r="E836" s="19" t="s">
        <v>52</v>
      </c>
      <c r="F836" s="19" t="s">
        <v>52</v>
      </c>
      <c r="G836" s="19" t="s">
        <v>52</v>
      </c>
      <c r="H836" s="19" t="s">
        <v>52</v>
      </c>
      <c r="I836" s="19" t="s">
        <v>52</v>
      </c>
      <c r="J836" s="19" t="s">
        <v>52</v>
      </c>
      <c r="K836" s="19" t="s">
        <v>52</v>
      </c>
      <c r="L836" s="19" t="s">
        <v>52</v>
      </c>
      <c r="M836" s="19" t="s">
        <v>52</v>
      </c>
      <c r="N836" s="19">
        <v>8.8669999999999999E-2</v>
      </c>
      <c r="O836" s="19">
        <v>5.6230000000000002E-2</v>
      </c>
      <c r="P836" s="19">
        <v>0.58209999999999995</v>
      </c>
      <c r="Q836" s="19">
        <v>1.04151689</v>
      </c>
      <c r="R836" s="19" t="s">
        <v>52</v>
      </c>
      <c r="S836" s="19" t="s">
        <v>52</v>
      </c>
    </row>
    <row r="837" spans="1:19">
      <c r="A837" s="20">
        <v>44019</v>
      </c>
      <c r="B837" s="19" t="s">
        <v>51</v>
      </c>
      <c r="C837" s="19" t="s">
        <v>52</v>
      </c>
      <c r="D837" s="19" t="s">
        <v>52</v>
      </c>
      <c r="E837" s="19" t="s">
        <v>52</v>
      </c>
      <c r="F837" s="19" t="s">
        <v>52</v>
      </c>
      <c r="G837" s="19" t="s">
        <v>52</v>
      </c>
      <c r="H837" s="19" t="s">
        <v>52</v>
      </c>
      <c r="I837" s="19" t="s">
        <v>52</v>
      </c>
      <c r="J837" s="19" t="s">
        <v>52</v>
      </c>
      <c r="K837" s="19" t="s">
        <v>52</v>
      </c>
      <c r="L837" s="19" t="s">
        <v>52</v>
      </c>
      <c r="M837" s="19" t="s">
        <v>52</v>
      </c>
      <c r="N837" s="19">
        <v>8.7669999999999998E-2</v>
      </c>
      <c r="O837" s="19">
        <v>5.5230000000000001E-2</v>
      </c>
      <c r="P837" s="19">
        <v>0.59018000000000004</v>
      </c>
      <c r="Q837" s="19">
        <v>1.0415140000000001</v>
      </c>
      <c r="R837" s="19" t="s">
        <v>52</v>
      </c>
      <c r="S837" s="19" t="s">
        <v>52</v>
      </c>
    </row>
    <row r="838" spans="1:19">
      <c r="A838" s="20">
        <v>44018</v>
      </c>
      <c r="B838" s="19" t="s">
        <v>51</v>
      </c>
      <c r="C838" s="19" t="s">
        <v>52</v>
      </c>
      <c r="D838" s="19" t="s">
        <v>52</v>
      </c>
      <c r="E838" s="19" t="s">
        <v>52</v>
      </c>
      <c r="F838" s="19" t="s">
        <v>52</v>
      </c>
      <c r="G838" s="19" t="s">
        <v>52</v>
      </c>
      <c r="H838" s="19" t="s">
        <v>52</v>
      </c>
      <c r="I838" s="19" t="s">
        <v>52</v>
      </c>
      <c r="J838" s="19" t="s">
        <v>52</v>
      </c>
      <c r="K838" s="19" t="s">
        <v>52</v>
      </c>
      <c r="L838" s="19" t="s">
        <v>52</v>
      </c>
      <c r="M838" s="19" t="s">
        <v>52</v>
      </c>
      <c r="N838" s="19">
        <v>8.6669999999999997E-2</v>
      </c>
      <c r="O838" s="19">
        <v>5.423E-2</v>
      </c>
      <c r="P838" s="19">
        <v>0.59826000000000001</v>
      </c>
      <c r="Q838" s="19">
        <v>1.0415111100000001</v>
      </c>
      <c r="R838" s="19" t="s">
        <v>52</v>
      </c>
      <c r="S838" s="19" t="s">
        <v>52</v>
      </c>
    </row>
    <row r="839" spans="1:19">
      <c r="A839" s="20">
        <v>44014</v>
      </c>
      <c r="B839" s="19" t="s">
        <v>51</v>
      </c>
      <c r="C839" s="19" t="s">
        <v>52</v>
      </c>
      <c r="D839" s="19" t="s">
        <v>52</v>
      </c>
      <c r="E839" s="19" t="s">
        <v>52</v>
      </c>
      <c r="F839" s="19" t="s">
        <v>52</v>
      </c>
      <c r="G839" s="19" t="s">
        <v>52</v>
      </c>
      <c r="H839" s="19" t="s">
        <v>52</v>
      </c>
      <c r="I839" s="19" t="s">
        <v>52</v>
      </c>
      <c r="J839" s="19" t="s">
        <v>52</v>
      </c>
      <c r="K839" s="19" t="s">
        <v>52</v>
      </c>
      <c r="L839" s="19" t="s">
        <v>52</v>
      </c>
      <c r="M839" s="19" t="s">
        <v>52</v>
      </c>
      <c r="N839" s="19">
        <v>8.1000000000000003E-2</v>
      </c>
      <c r="O839" s="19">
        <v>4.9779999999999998E-2</v>
      </c>
      <c r="P839" s="19">
        <v>0.63041000000000003</v>
      </c>
      <c r="Q839" s="19">
        <v>1.0414983799999999</v>
      </c>
      <c r="R839" s="19" t="s">
        <v>52</v>
      </c>
      <c r="S839" s="19" t="s">
        <v>52</v>
      </c>
    </row>
    <row r="840" spans="1:19">
      <c r="A840" s="20">
        <v>44013</v>
      </c>
      <c r="B840" s="19" t="s">
        <v>51</v>
      </c>
      <c r="C840" s="19" t="s">
        <v>52</v>
      </c>
      <c r="D840" s="19" t="s">
        <v>52</v>
      </c>
      <c r="E840" s="19" t="s">
        <v>52</v>
      </c>
      <c r="F840" s="19" t="s">
        <v>52</v>
      </c>
      <c r="G840" s="19" t="s">
        <v>52</v>
      </c>
      <c r="H840" s="19" t="s">
        <v>52</v>
      </c>
      <c r="I840" s="19" t="s">
        <v>52</v>
      </c>
      <c r="J840" s="19" t="s">
        <v>52</v>
      </c>
      <c r="K840" s="19" t="s">
        <v>52</v>
      </c>
      <c r="L840" s="19" t="s">
        <v>52</v>
      </c>
      <c r="M840" s="19" t="s">
        <v>52</v>
      </c>
      <c r="N840" s="19">
        <v>7.9339999999999994E-2</v>
      </c>
      <c r="O840" s="19">
        <v>4.8669999999999998E-2</v>
      </c>
      <c r="P840" s="19">
        <v>0.63843000000000005</v>
      </c>
      <c r="Q840" s="19">
        <v>1.0414952</v>
      </c>
      <c r="R840" s="19" t="s">
        <v>52</v>
      </c>
      <c r="S840" s="19" t="s">
        <v>52</v>
      </c>
    </row>
    <row r="841" spans="1:19">
      <c r="A841" s="20">
        <v>44012</v>
      </c>
      <c r="B841" s="19" t="s">
        <v>51</v>
      </c>
      <c r="C841" s="19" t="s">
        <v>52</v>
      </c>
      <c r="D841" s="19" t="s">
        <v>52</v>
      </c>
      <c r="E841" s="19" t="s">
        <v>52</v>
      </c>
      <c r="F841" s="19" t="s">
        <v>52</v>
      </c>
      <c r="G841" s="19" t="s">
        <v>52</v>
      </c>
      <c r="H841" s="19" t="s">
        <v>52</v>
      </c>
      <c r="I841" s="19" t="s">
        <v>52</v>
      </c>
      <c r="J841" s="19" t="s">
        <v>52</v>
      </c>
      <c r="K841" s="19" t="s">
        <v>52</v>
      </c>
      <c r="L841" s="19" t="s">
        <v>52</v>
      </c>
      <c r="M841" s="19" t="s">
        <v>52</v>
      </c>
      <c r="N841" s="19">
        <v>7.8E-2</v>
      </c>
      <c r="O841" s="19">
        <v>4.7669999999999997E-2</v>
      </c>
      <c r="P841" s="19">
        <v>0.64646000000000003</v>
      </c>
      <c r="Q841" s="19">
        <v>1.0414923</v>
      </c>
      <c r="R841" s="19" t="s">
        <v>52</v>
      </c>
      <c r="S841" s="19" t="s">
        <v>52</v>
      </c>
    </row>
    <row r="842" spans="1:19">
      <c r="A842" s="20">
        <v>44011</v>
      </c>
      <c r="B842" s="19" t="s">
        <v>51</v>
      </c>
      <c r="C842" s="19" t="s">
        <v>52</v>
      </c>
      <c r="D842" s="19" t="s">
        <v>52</v>
      </c>
      <c r="E842" s="19" t="s">
        <v>52</v>
      </c>
      <c r="F842" s="19" t="s">
        <v>52</v>
      </c>
      <c r="G842" s="19" t="s">
        <v>52</v>
      </c>
      <c r="H842" s="19" t="s">
        <v>52</v>
      </c>
      <c r="I842" s="19" t="s">
        <v>52</v>
      </c>
      <c r="J842" s="19" t="s">
        <v>52</v>
      </c>
      <c r="K842" s="19" t="s">
        <v>52</v>
      </c>
      <c r="L842" s="19" t="s">
        <v>52</v>
      </c>
      <c r="M842" s="19" t="s">
        <v>52</v>
      </c>
      <c r="N842" s="19">
        <v>7.7340000000000006E-2</v>
      </c>
      <c r="O842" s="19">
        <v>4.6890000000000001E-2</v>
      </c>
      <c r="P842" s="19">
        <v>0.65464999999999995</v>
      </c>
      <c r="Q842" s="19">
        <v>1.0414899900000001</v>
      </c>
      <c r="R842" s="19" t="s">
        <v>52</v>
      </c>
      <c r="S842" s="19" t="s">
        <v>52</v>
      </c>
    </row>
    <row r="843" spans="1:19">
      <c r="A843" s="20">
        <v>44008</v>
      </c>
      <c r="B843" s="19" t="s">
        <v>51</v>
      </c>
      <c r="C843" s="19" t="s">
        <v>52</v>
      </c>
      <c r="D843" s="19" t="s">
        <v>52</v>
      </c>
      <c r="E843" s="19" t="s">
        <v>52</v>
      </c>
      <c r="F843" s="19" t="s">
        <v>52</v>
      </c>
      <c r="G843" s="19" t="s">
        <v>52</v>
      </c>
      <c r="H843" s="19" t="s">
        <v>52</v>
      </c>
      <c r="I843" s="19" t="s">
        <v>52</v>
      </c>
      <c r="J843" s="19" t="s">
        <v>52</v>
      </c>
      <c r="K843" s="19" t="s">
        <v>52</v>
      </c>
      <c r="L843" s="19" t="s">
        <v>52</v>
      </c>
      <c r="M843" s="19" t="s">
        <v>52</v>
      </c>
      <c r="N843" s="19">
        <v>7.5340000000000004E-2</v>
      </c>
      <c r="O843" s="19">
        <v>4.4560000000000002E-2</v>
      </c>
      <c r="P843" s="19">
        <v>0.67906999999999995</v>
      </c>
      <c r="Q843" s="19">
        <v>1.0414830399999999</v>
      </c>
      <c r="R843" s="19" t="s">
        <v>52</v>
      </c>
      <c r="S843" s="19" t="s">
        <v>52</v>
      </c>
    </row>
    <row r="844" spans="1:19">
      <c r="A844" s="20">
        <v>44007</v>
      </c>
      <c r="B844" s="19" t="s">
        <v>51</v>
      </c>
      <c r="C844" s="19" t="s">
        <v>52</v>
      </c>
      <c r="D844" s="19" t="s">
        <v>52</v>
      </c>
      <c r="E844" s="19" t="s">
        <v>52</v>
      </c>
      <c r="F844" s="19" t="s">
        <v>52</v>
      </c>
      <c r="G844" s="19" t="s">
        <v>52</v>
      </c>
      <c r="H844" s="19" t="s">
        <v>52</v>
      </c>
      <c r="I844" s="19" t="s">
        <v>52</v>
      </c>
      <c r="J844" s="19" t="s">
        <v>52</v>
      </c>
      <c r="K844" s="19" t="s">
        <v>52</v>
      </c>
      <c r="L844" s="19" t="s">
        <v>52</v>
      </c>
      <c r="M844" s="19" t="s">
        <v>52</v>
      </c>
      <c r="N844" s="19">
        <v>7.4340000000000003E-2</v>
      </c>
      <c r="O844" s="19">
        <v>4.367E-2</v>
      </c>
      <c r="P844" s="19">
        <v>0.68708999999999998</v>
      </c>
      <c r="Q844" s="19">
        <v>1.04148044</v>
      </c>
      <c r="R844" s="19" t="s">
        <v>52</v>
      </c>
      <c r="S844" s="19" t="s">
        <v>52</v>
      </c>
    </row>
    <row r="845" spans="1:19">
      <c r="A845" s="20">
        <v>44006</v>
      </c>
      <c r="B845" s="19" t="s">
        <v>51</v>
      </c>
      <c r="C845" s="19" t="s">
        <v>52</v>
      </c>
      <c r="D845" s="19" t="s">
        <v>52</v>
      </c>
      <c r="E845" s="19" t="s">
        <v>52</v>
      </c>
      <c r="F845" s="19" t="s">
        <v>52</v>
      </c>
      <c r="G845" s="19" t="s">
        <v>52</v>
      </c>
      <c r="H845" s="19" t="s">
        <v>52</v>
      </c>
      <c r="I845" s="19" t="s">
        <v>52</v>
      </c>
      <c r="J845" s="19" t="s">
        <v>52</v>
      </c>
      <c r="K845" s="19" t="s">
        <v>52</v>
      </c>
      <c r="L845" s="19" t="s">
        <v>52</v>
      </c>
      <c r="M845" s="19" t="s">
        <v>52</v>
      </c>
      <c r="N845" s="19">
        <v>7.2999999999999995E-2</v>
      </c>
      <c r="O845" s="19">
        <v>4.2889999999999998E-2</v>
      </c>
      <c r="P845" s="19">
        <v>0.69518000000000002</v>
      </c>
      <c r="Q845" s="19">
        <v>1.04147813</v>
      </c>
      <c r="R845" s="19" t="s">
        <v>52</v>
      </c>
      <c r="S845" s="19" t="s">
        <v>52</v>
      </c>
    </row>
    <row r="846" spans="1:19">
      <c r="A846" s="20">
        <v>44005</v>
      </c>
      <c r="B846" s="19" t="s">
        <v>51</v>
      </c>
      <c r="C846" s="19" t="s">
        <v>52</v>
      </c>
      <c r="D846" s="19" t="s">
        <v>52</v>
      </c>
      <c r="E846" s="19" t="s">
        <v>52</v>
      </c>
      <c r="F846" s="19" t="s">
        <v>52</v>
      </c>
      <c r="G846" s="19" t="s">
        <v>52</v>
      </c>
      <c r="H846" s="19" t="s">
        <v>52</v>
      </c>
      <c r="I846" s="19" t="s">
        <v>52</v>
      </c>
      <c r="J846" s="19" t="s">
        <v>52</v>
      </c>
      <c r="K846" s="19" t="s">
        <v>52</v>
      </c>
      <c r="L846" s="19" t="s">
        <v>52</v>
      </c>
      <c r="M846" s="19" t="s">
        <v>52</v>
      </c>
      <c r="N846" s="19">
        <v>7.1999999999999995E-2</v>
      </c>
      <c r="O846" s="19">
        <v>4.2220000000000001E-2</v>
      </c>
      <c r="P846" s="19">
        <v>0.70326</v>
      </c>
      <c r="Q846" s="19">
        <v>1.0414760999999999</v>
      </c>
      <c r="R846" s="19" t="s">
        <v>52</v>
      </c>
      <c r="S846" s="19" t="s">
        <v>52</v>
      </c>
    </row>
    <row r="847" spans="1:19">
      <c r="A847" s="20">
        <v>44004</v>
      </c>
      <c r="B847" s="19" t="s">
        <v>51</v>
      </c>
      <c r="C847" s="19" t="s">
        <v>52</v>
      </c>
      <c r="D847" s="19" t="s">
        <v>52</v>
      </c>
      <c r="E847" s="19" t="s">
        <v>52</v>
      </c>
      <c r="F847" s="19" t="s">
        <v>52</v>
      </c>
      <c r="G847" s="19" t="s">
        <v>52</v>
      </c>
      <c r="H847" s="19" t="s">
        <v>52</v>
      </c>
      <c r="I847" s="19" t="s">
        <v>52</v>
      </c>
      <c r="J847" s="19" t="s">
        <v>52</v>
      </c>
      <c r="K847" s="19" t="s">
        <v>52</v>
      </c>
      <c r="L847" s="19" t="s">
        <v>52</v>
      </c>
      <c r="M847" s="19" t="s">
        <v>52</v>
      </c>
      <c r="N847" s="19">
        <v>7.0669999999999997E-2</v>
      </c>
      <c r="O847" s="19">
        <v>4.1450000000000001E-2</v>
      </c>
      <c r="P847" s="19">
        <v>0.71128999999999998</v>
      </c>
      <c r="Q847" s="19">
        <v>1.04147379</v>
      </c>
      <c r="R847" s="19" t="s">
        <v>52</v>
      </c>
      <c r="S847" s="19" t="s">
        <v>52</v>
      </c>
    </row>
    <row r="848" spans="1:19">
      <c r="A848" s="20">
        <v>44001</v>
      </c>
      <c r="B848" s="19" t="s">
        <v>51</v>
      </c>
      <c r="C848" s="19" t="s">
        <v>52</v>
      </c>
      <c r="D848" s="19" t="s">
        <v>52</v>
      </c>
      <c r="E848" s="19" t="s">
        <v>52</v>
      </c>
      <c r="F848" s="19" t="s">
        <v>52</v>
      </c>
      <c r="G848" s="19" t="s">
        <v>52</v>
      </c>
      <c r="H848" s="19" t="s">
        <v>52</v>
      </c>
      <c r="I848" s="19" t="s">
        <v>52</v>
      </c>
      <c r="J848" s="19" t="s">
        <v>52</v>
      </c>
      <c r="K848" s="19" t="s">
        <v>52</v>
      </c>
      <c r="L848" s="19" t="s">
        <v>52</v>
      </c>
      <c r="M848" s="19" t="s">
        <v>52</v>
      </c>
      <c r="N848" s="19">
        <v>6.4000000000000001E-2</v>
      </c>
      <c r="O848" s="19">
        <v>3.9559999999999998E-2</v>
      </c>
      <c r="P848" s="19">
        <v>0.73526000000000002</v>
      </c>
      <c r="Q848" s="19">
        <v>1.0414659799999999</v>
      </c>
      <c r="R848" s="19" t="s">
        <v>52</v>
      </c>
      <c r="S848" s="19" t="s">
        <v>52</v>
      </c>
    </row>
    <row r="849" spans="1:19">
      <c r="A849" s="20">
        <v>44000</v>
      </c>
      <c r="B849" s="19" t="s">
        <v>51</v>
      </c>
      <c r="C849" s="19" t="s">
        <v>52</v>
      </c>
      <c r="D849" s="19" t="s">
        <v>52</v>
      </c>
      <c r="E849" s="19" t="s">
        <v>52</v>
      </c>
      <c r="F849" s="19" t="s">
        <v>52</v>
      </c>
      <c r="G849" s="19" t="s">
        <v>52</v>
      </c>
      <c r="H849" s="19" t="s">
        <v>52</v>
      </c>
      <c r="I849" s="19" t="s">
        <v>52</v>
      </c>
      <c r="J849" s="19" t="s">
        <v>52</v>
      </c>
      <c r="K849" s="19" t="s">
        <v>52</v>
      </c>
      <c r="L849" s="19" t="s">
        <v>52</v>
      </c>
      <c r="M849" s="19" t="s">
        <v>52</v>
      </c>
      <c r="N849" s="19">
        <v>6.2330000000000003E-2</v>
      </c>
      <c r="O849" s="19">
        <v>3.9E-2</v>
      </c>
      <c r="P849" s="19">
        <v>0.74329000000000001</v>
      </c>
      <c r="Q849" s="19">
        <v>1.04146337</v>
      </c>
      <c r="R849" s="19" t="s">
        <v>52</v>
      </c>
      <c r="S849" s="19" t="s">
        <v>52</v>
      </c>
    </row>
    <row r="850" spans="1:19">
      <c r="A850" s="20">
        <v>43999</v>
      </c>
      <c r="B850" s="19" t="s">
        <v>51</v>
      </c>
      <c r="C850" s="19" t="s">
        <v>52</v>
      </c>
      <c r="D850" s="19" t="s">
        <v>52</v>
      </c>
      <c r="E850" s="19" t="s">
        <v>52</v>
      </c>
      <c r="F850" s="19" t="s">
        <v>52</v>
      </c>
      <c r="G850" s="19" t="s">
        <v>52</v>
      </c>
      <c r="H850" s="19" t="s">
        <v>52</v>
      </c>
      <c r="I850" s="19" t="s">
        <v>52</v>
      </c>
      <c r="J850" s="19" t="s">
        <v>52</v>
      </c>
      <c r="K850" s="19" t="s">
        <v>52</v>
      </c>
      <c r="L850" s="19" t="s">
        <v>52</v>
      </c>
      <c r="M850" s="19" t="s">
        <v>52</v>
      </c>
      <c r="N850" s="19">
        <v>6.0670000000000002E-2</v>
      </c>
      <c r="O850" s="19">
        <v>3.8670000000000003E-2</v>
      </c>
      <c r="P850" s="19">
        <v>0.75131999999999999</v>
      </c>
      <c r="Q850" s="19">
        <v>1.04146077</v>
      </c>
      <c r="R850" s="19" t="s">
        <v>52</v>
      </c>
      <c r="S850" s="19" t="s">
        <v>52</v>
      </c>
    </row>
    <row r="851" spans="1:19">
      <c r="A851" s="20">
        <v>43998</v>
      </c>
      <c r="B851" s="19" t="s">
        <v>51</v>
      </c>
      <c r="C851" s="19" t="s">
        <v>52</v>
      </c>
      <c r="D851" s="19" t="s">
        <v>52</v>
      </c>
      <c r="E851" s="19" t="s">
        <v>52</v>
      </c>
      <c r="F851" s="19" t="s">
        <v>52</v>
      </c>
      <c r="G851" s="19" t="s">
        <v>52</v>
      </c>
      <c r="H851" s="19" t="s">
        <v>52</v>
      </c>
      <c r="I851" s="19" t="s">
        <v>52</v>
      </c>
      <c r="J851" s="19" t="s">
        <v>52</v>
      </c>
      <c r="K851" s="19" t="s">
        <v>52</v>
      </c>
      <c r="L851" s="19" t="s">
        <v>52</v>
      </c>
      <c r="M851" s="19" t="s">
        <v>52</v>
      </c>
      <c r="N851" s="19">
        <v>5.9330000000000001E-2</v>
      </c>
      <c r="O851" s="19">
        <v>3.8780000000000002E-2</v>
      </c>
      <c r="P851" s="19">
        <v>0.75934999999999997</v>
      </c>
      <c r="Q851" s="19">
        <v>1.0414581700000001</v>
      </c>
      <c r="R851" s="19" t="s">
        <v>52</v>
      </c>
      <c r="S851" s="19" t="s">
        <v>52</v>
      </c>
    </row>
    <row r="852" spans="1:19">
      <c r="A852" s="20">
        <v>43997</v>
      </c>
      <c r="B852" s="19" t="s">
        <v>51</v>
      </c>
      <c r="C852" s="19" t="s">
        <v>52</v>
      </c>
      <c r="D852" s="19" t="s">
        <v>52</v>
      </c>
      <c r="E852" s="19" t="s">
        <v>52</v>
      </c>
      <c r="F852" s="19" t="s">
        <v>52</v>
      </c>
      <c r="G852" s="19" t="s">
        <v>52</v>
      </c>
      <c r="H852" s="19" t="s">
        <v>52</v>
      </c>
      <c r="I852" s="19" t="s">
        <v>52</v>
      </c>
      <c r="J852" s="19" t="s">
        <v>52</v>
      </c>
      <c r="K852" s="19" t="s">
        <v>52</v>
      </c>
      <c r="L852" s="19" t="s">
        <v>52</v>
      </c>
      <c r="M852" s="19" t="s">
        <v>52</v>
      </c>
      <c r="N852" s="19">
        <v>5.8000000000000003E-2</v>
      </c>
      <c r="O852" s="19">
        <v>4.3779999999999999E-2</v>
      </c>
      <c r="P852" s="19">
        <v>0.76737999999999995</v>
      </c>
      <c r="Q852" s="19">
        <v>1.0414555599999999</v>
      </c>
      <c r="R852" s="19" t="s">
        <v>52</v>
      </c>
      <c r="S852" s="19" t="s">
        <v>52</v>
      </c>
    </row>
    <row r="853" spans="1:19">
      <c r="A853" s="20">
        <v>43994</v>
      </c>
      <c r="B853" s="19" t="s">
        <v>51</v>
      </c>
      <c r="C853" s="19" t="s">
        <v>52</v>
      </c>
      <c r="D853" s="19" t="s">
        <v>52</v>
      </c>
      <c r="E853" s="19" t="s">
        <v>52</v>
      </c>
      <c r="F853" s="19" t="s">
        <v>52</v>
      </c>
      <c r="G853" s="19" t="s">
        <v>52</v>
      </c>
      <c r="H853" s="19" t="s">
        <v>52</v>
      </c>
      <c r="I853" s="19" t="s">
        <v>52</v>
      </c>
      <c r="J853" s="19" t="s">
        <v>52</v>
      </c>
      <c r="K853" s="19" t="s">
        <v>52</v>
      </c>
      <c r="L853" s="19" t="s">
        <v>52</v>
      </c>
      <c r="M853" s="19" t="s">
        <v>52</v>
      </c>
      <c r="N853" s="19">
        <v>5.3670000000000002E-2</v>
      </c>
      <c r="O853" s="19">
        <v>6.8449999999999997E-2</v>
      </c>
      <c r="P853" s="19">
        <v>0.79225000000000001</v>
      </c>
      <c r="Q853" s="19">
        <v>1.0414486199999999</v>
      </c>
      <c r="R853" s="19" t="s">
        <v>52</v>
      </c>
      <c r="S853" s="19" t="s">
        <v>52</v>
      </c>
    </row>
    <row r="854" spans="1:19">
      <c r="A854" s="20">
        <v>43993</v>
      </c>
      <c r="B854" s="19" t="s">
        <v>51</v>
      </c>
      <c r="C854" s="19" t="s">
        <v>52</v>
      </c>
      <c r="D854" s="19" t="s">
        <v>52</v>
      </c>
      <c r="E854" s="19" t="s">
        <v>52</v>
      </c>
      <c r="F854" s="19" t="s">
        <v>52</v>
      </c>
      <c r="G854" s="19" t="s">
        <v>52</v>
      </c>
      <c r="H854" s="19" t="s">
        <v>52</v>
      </c>
      <c r="I854" s="19" t="s">
        <v>52</v>
      </c>
      <c r="J854" s="19" t="s">
        <v>52</v>
      </c>
      <c r="K854" s="19" t="s">
        <v>52</v>
      </c>
      <c r="L854" s="19" t="s">
        <v>52</v>
      </c>
      <c r="M854" s="19" t="s">
        <v>52</v>
      </c>
      <c r="N854" s="19">
        <v>5.2999999999999999E-2</v>
      </c>
      <c r="O854" s="19">
        <v>7.9780000000000004E-2</v>
      </c>
      <c r="P854" s="19">
        <v>0.8004</v>
      </c>
      <c r="Q854" s="19">
        <v>1.0414463</v>
      </c>
      <c r="R854" s="19" t="s">
        <v>52</v>
      </c>
      <c r="S854" s="19" t="s">
        <v>52</v>
      </c>
    </row>
    <row r="855" spans="1:19">
      <c r="A855" s="20">
        <v>43992</v>
      </c>
      <c r="B855" s="19" t="s">
        <v>51</v>
      </c>
      <c r="C855" s="19" t="s">
        <v>52</v>
      </c>
      <c r="D855" s="19" t="s">
        <v>52</v>
      </c>
      <c r="E855" s="19" t="s">
        <v>52</v>
      </c>
      <c r="F855" s="19" t="s">
        <v>52</v>
      </c>
      <c r="G855" s="19" t="s">
        <v>52</v>
      </c>
      <c r="H855" s="19" t="s">
        <v>52</v>
      </c>
      <c r="I855" s="19" t="s">
        <v>52</v>
      </c>
      <c r="J855" s="19" t="s">
        <v>52</v>
      </c>
      <c r="K855" s="19" t="s">
        <v>52</v>
      </c>
      <c r="L855" s="19" t="s">
        <v>52</v>
      </c>
      <c r="M855" s="19" t="s">
        <v>52</v>
      </c>
      <c r="N855" s="19">
        <v>5.2670000000000002E-2</v>
      </c>
      <c r="O855" s="19">
        <v>9.2340000000000005E-2</v>
      </c>
      <c r="P855" s="19">
        <v>0.80859999999999999</v>
      </c>
      <c r="Q855" s="19">
        <v>1.0414442799999999</v>
      </c>
      <c r="R855" s="19" t="s">
        <v>52</v>
      </c>
      <c r="S855" s="19" t="s">
        <v>52</v>
      </c>
    </row>
    <row r="856" spans="1:19">
      <c r="A856" s="20">
        <v>43991</v>
      </c>
      <c r="B856" s="19" t="s">
        <v>51</v>
      </c>
      <c r="C856" s="19" t="s">
        <v>52</v>
      </c>
      <c r="D856" s="19" t="s">
        <v>52</v>
      </c>
      <c r="E856" s="19" t="s">
        <v>52</v>
      </c>
      <c r="F856" s="19" t="s">
        <v>52</v>
      </c>
      <c r="G856" s="19" t="s">
        <v>52</v>
      </c>
      <c r="H856" s="19" t="s">
        <v>52</v>
      </c>
      <c r="I856" s="19" t="s">
        <v>52</v>
      </c>
      <c r="J856" s="19" t="s">
        <v>52</v>
      </c>
      <c r="K856" s="19" t="s">
        <v>52</v>
      </c>
      <c r="L856" s="19" t="s">
        <v>52</v>
      </c>
      <c r="M856" s="19" t="s">
        <v>52</v>
      </c>
      <c r="N856" s="19">
        <v>5.1999999999999998E-2</v>
      </c>
      <c r="O856" s="19">
        <v>0.10423</v>
      </c>
      <c r="P856" s="19">
        <v>0.81667999999999996</v>
      </c>
      <c r="Q856" s="19">
        <v>1.04144196</v>
      </c>
      <c r="R856" s="19" t="s">
        <v>52</v>
      </c>
      <c r="S856" s="19" t="s">
        <v>52</v>
      </c>
    </row>
    <row r="857" spans="1:19">
      <c r="A857" s="20">
        <v>43990</v>
      </c>
      <c r="B857" s="19" t="s">
        <v>51</v>
      </c>
      <c r="C857" s="19" t="s">
        <v>52</v>
      </c>
      <c r="D857" s="19" t="s">
        <v>52</v>
      </c>
      <c r="E857" s="19" t="s">
        <v>52</v>
      </c>
      <c r="F857" s="19" t="s">
        <v>52</v>
      </c>
      <c r="G857" s="19" t="s">
        <v>52</v>
      </c>
      <c r="H857" s="19" t="s">
        <v>52</v>
      </c>
      <c r="I857" s="19" t="s">
        <v>52</v>
      </c>
      <c r="J857" s="19" t="s">
        <v>52</v>
      </c>
      <c r="K857" s="19" t="s">
        <v>52</v>
      </c>
      <c r="L857" s="19" t="s">
        <v>52</v>
      </c>
      <c r="M857" s="19" t="s">
        <v>52</v>
      </c>
      <c r="N857" s="19">
        <v>5.1670000000000001E-2</v>
      </c>
      <c r="O857" s="19">
        <v>0.11579</v>
      </c>
      <c r="P857" s="19">
        <v>0.82487999999999995</v>
      </c>
      <c r="Q857" s="19">
        <v>1.0414399400000001</v>
      </c>
      <c r="R857" s="19" t="s">
        <v>52</v>
      </c>
      <c r="S857" s="19" t="s">
        <v>52</v>
      </c>
    </row>
    <row r="858" spans="1:19">
      <c r="A858" s="20">
        <v>43987</v>
      </c>
      <c r="B858" s="19" t="s">
        <v>51</v>
      </c>
      <c r="C858" s="19" t="s">
        <v>52</v>
      </c>
      <c r="D858" s="19" t="s">
        <v>52</v>
      </c>
      <c r="E858" s="19" t="s">
        <v>52</v>
      </c>
      <c r="F858" s="19" t="s">
        <v>52</v>
      </c>
      <c r="G858" s="19" t="s">
        <v>52</v>
      </c>
      <c r="H858" s="19" t="s">
        <v>52</v>
      </c>
      <c r="I858" s="19" t="s">
        <v>52</v>
      </c>
      <c r="J858" s="19" t="s">
        <v>52</v>
      </c>
      <c r="K858" s="19" t="s">
        <v>52</v>
      </c>
      <c r="L858" s="19" t="s">
        <v>52</v>
      </c>
      <c r="M858" s="19" t="s">
        <v>52</v>
      </c>
      <c r="N858" s="19">
        <v>0.05</v>
      </c>
      <c r="O858" s="19">
        <v>0.15001999999999999</v>
      </c>
      <c r="P858" s="19">
        <v>0.84970999999999997</v>
      </c>
      <c r="Q858" s="19">
        <v>1.0414338599999999</v>
      </c>
      <c r="R858" s="19" t="s">
        <v>52</v>
      </c>
      <c r="S858" s="19" t="s">
        <v>52</v>
      </c>
    </row>
    <row r="859" spans="1:19">
      <c r="A859" s="20">
        <v>43986</v>
      </c>
      <c r="B859" s="19" t="s">
        <v>51</v>
      </c>
      <c r="C859" s="19" t="s">
        <v>52</v>
      </c>
      <c r="D859" s="19" t="s">
        <v>52</v>
      </c>
      <c r="E859" s="19" t="s">
        <v>52</v>
      </c>
      <c r="F859" s="19" t="s">
        <v>52</v>
      </c>
      <c r="G859" s="19" t="s">
        <v>52</v>
      </c>
      <c r="H859" s="19" t="s">
        <v>52</v>
      </c>
      <c r="I859" s="19" t="s">
        <v>52</v>
      </c>
      <c r="J859" s="19" t="s">
        <v>52</v>
      </c>
      <c r="K859" s="19" t="s">
        <v>52</v>
      </c>
      <c r="L859" s="19" t="s">
        <v>52</v>
      </c>
      <c r="M859" s="19" t="s">
        <v>52</v>
      </c>
      <c r="N859" s="19">
        <v>4.9329999999999999E-2</v>
      </c>
      <c r="O859" s="19">
        <v>0.16147</v>
      </c>
      <c r="P859" s="19">
        <v>0.85797000000000001</v>
      </c>
      <c r="Q859" s="19">
        <v>1.04143184</v>
      </c>
      <c r="R859" s="19" t="s">
        <v>52</v>
      </c>
      <c r="S859" s="19" t="s">
        <v>52</v>
      </c>
    </row>
    <row r="860" spans="1:19">
      <c r="A860" s="20">
        <v>43985</v>
      </c>
      <c r="B860" s="19" t="s">
        <v>51</v>
      </c>
      <c r="C860" s="19" t="s">
        <v>52</v>
      </c>
      <c r="D860" s="19" t="s">
        <v>52</v>
      </c>
      <c r="E860" s="19" t="s">
        <v>52</v>
      </c>
      <c r="F860" s="19" t="s">
        <v>52</v>
      </c>
      <c r="G860" s="19" t="s">
        <v>52</v>
      </c>
      <c r="H860" s="19" t="s">
        <v>52</v>
      </c>
      <c r="I860" s="19" t="s">
        <v>52</v>
      </c>
      <c r="J860" s="19" t="s">
        <v>52</v>
      </c>
      <c r="K860" s="19" t="s">
        <v>52</v>
      </c>
      <c r="L860" s="19" t="s">
        <v>52</v>
      </c>
      <c r="M860" s="19" t="s">
        <v>52</v>
      </c>
      <c r="N860" s="19">
        <v>4.9000000000000002E-2</v>
      </c>
      <c r="O860" s="19">
        <v>0.17326</v>
      </c>
      <c r="P860" s="19">
        <v>0.86628000000000005</v>
      </c>
      <c r="Q860" s="19">
        <v>1.0414300999999999</v>
      </c>
      <c r="R860" s="19" t="s">
        <v>52</v>
      </c>
      <c r="S860" s="19" t="s">
        <v>52</v>
      </c>
    </row>
    <row r="861" spans="1:19">
      <c r="A861" s="20">
        <v>43984</v>
      </c>
      <c r="B861" s="19" t="s">
        <v>51</v>
      </c>
      <c r="C861" s="19" t="s">
        <v>52</v>
      </c>
      <c r="D861" s="19" t="s">
        <v>52</v>
      </c>
      <c r="E861" s="19" t="s">
        <v>52</v>
      </c>
      <c r="F861" s="19" t="s">
        <v>52</v>
      </c>
      <c r="G861" s="19" t="s">
        <v>52</v>
      </c>
      <c r="H861" s="19" t="s">
        <v>52</v>
      </c>
      <c r="I861" s="19" t="s">
        <v>52</v>
      </c>
      <c r="J861" s="19" t="s">
        <v>52</v>
      </c>
      <c r="K861" s="19" t="s">
        <v>52</v>
      </c>
      <c r="L861" s="19" t="s">
        <v>52</v>
      </c>
      <c r="M861" s="19" t="s">
        <v>52</v>
      </c>
      <c r="N861" s="19">
        <v>4.7669999999999997E-2</v>
      </c>
      <c r="O861" s="19">
        <v>0.18615000000000001</v>
      </c>
      <c r="P861" s="19">
        <v>0.87453999999999998</v>
      </c>
      <c r="Q861" s="19">
        <v>1.04142808</v>
      </c>
      <c r="R861" s="19" t="s">
        <v>52</v>
      </c>
      <c r="S861" s="19" t="s">
        <v>52</v>
      </c>
    </row>
    <row r="862" spans="1:19">
      <c r="A862" s="20">
        <v>43983</v>
      </c>
      <c r="B862" s="19" t="s">
        <v>51</v>
      </c>
      <c r="C862" s="19" t="s">
        <v>52</v>
      </c>
      <c r="D862" s="19" t="s">
        <v>52</v>
      </c>
      <c r="E862" s="19" t="s">
        <v>52</v>
      </c>
      <c r="F862" s="19" t="s">
        <v>52</v>
      </c>
      <c r="G862" s="19" t="s">
        <v>52</v>
      </c>
      <c r="H862" s="19" t="s">
        <v>52</v>
      </c>
      <c r="I862" s="19" t="s">
        <v>52</v>
      </c>
      <c r="J862" s="19" t="s">
        <v>52</v>
      </c>
      <c r="K862" s="19" t="s">
        <v>52</v>
      </c>
      <c r="L862" s="19" t="s">
        <v>52</v>
      </c>
      <c r="M862" s="19" t="s">
        <v>52</v>
      </c>
      <c r="N862" s="19">
        <v>4.6670000000000003E-2</v>
      </c>
      <c r="O862" s="19">
        <v>0.20371</v>
      </c>
      <c r="P862" s="19">
        <v>0.88278999999999996</v>
      </c>
      <c r="Q862" s="19">
        <v>1.0414263399999999</v>
      </c>
      <c r="R862" s="19" t="s">
        <v>52</v>
      </c>
      <c r="S862" s="19" t="s">
        <v>52</v>
      </c>
    </row>
    <row r="863" spans="1:19">
      <c r="A863" s="20">
        <v>43980</v>
      </c>
      <c r="B863" s="19" t="s">
        <v>51</v>
      </c>
      <c r="C863" s="19" t="s">
        <v>52</v>
      </c>
      <c r="D863" s="19" t="s">
        <v>52</v>
      </c>
      <c r="E863" s="19" t="s">
        <v>52</v>
      </c>
      <c r="F863" s="19" t="s">
        <v>52</v>
      </c>
      <c r="G863" s="19" t="s">
        <v>52</v>
      </c>
      <c r="H863" s="19" t="s">
        <v>52</v>
      </c>
      <c r="I863" s="19" t="s">
        <v>52</v>
      </c>
      <c r="J863" s="19" t="s">
        <v>52</v>
      </c>
      <c r="K863" s="19" t="s">
        <v>52</v>
      </c>
      <c r="L863" s="19" t="s">
        <v>52</v>
      </c>
      <c r="M863" s="19" t="s">
        <v>52</v>
      </c>
      <c r="N863" s="19">
        <v>4.333E-2</v>
      </c>
      <c r="O863" s="19">
        <v>0.25496000000000002</v>
      </c>
      <c r="P863" s="19">
        <v>0.90873999999999999</v>
      </c>
      <c r="Q863" s="19">
        <v>1.04142114</v>
      </c>
      <c r="R863" s="19" t="s">
        <v>52</v>
      </c>
      <c r="S863" s="19" t="s">
        <v>52</v>
      </c>
    </row>
    <row r="864" spans="1:19">
      <c r="A864" s="20">
        <v>43979</v>
      </c>
      <c r="B864" s="19" t="s">
        <v>51</v>
      </c>
      <c r="C864" s="19" t="s">
        <v>52</v>
      </c>
      <c r="D864" s="19" t="s">
        <v>52</v>
      </c>
      <c r="E864" s="19" t="s">
        <v>52</v>
      </c>
      <c r="F864" s="19" t="s">
        <v>52</v>
      </c>
      <c r="G864" s="19" t="s">
        <v>52</v>
      </c>
      <c r="H864" s="19" t="s">
        <v>52</v>
      </c>
      <c r="I864" s="19" t="s">
        <v>52</v>
      </c>
      <c r="J864" s="19" t="s">
        <v>52</v>
      </c>
      <c r="K864" s="19" t="s">
        <v>52</v>
      </c>
      <c r="L864" s="19" t="s">
        <v>52</v>
      </c>
      <c r="M864" s="19" t="s">
        <v>52</v>
      </c>
      <c r="N864" s="19">
        <v>4.1669999999999999E-2</v>
      </c>
      <c r="O864" s="19">
        <v>0.27207999999999999</v>
      </c>
      <c r="P864" s="19">
        <v>0.91761999999999999</v>
      </c>
      <c r="Q864" s="19">
        <v>1.0414194000000001</v>
      </c>
      <c r="R864" s="19" t="s">
        <v>52</v>
      </c>
      <c r="S864" s="19" t="s">
        <v>52</v>
      </c>
    </row>
    <row r="865" spans="1:19">
      <c r="A865" s="20">
        <v>43978</v>
      </c>
      <c r="B865" s="19" t="s">
        <v>51</v>
      </c>
      <c r="C865" s="19" t="s">
        <v>52</v>
      </c>
      <c r="D865" s="19" t="s">
        <v>52</v>
      </c>
      <c r="E865" s="19" t="s">
        <v>52</v>
      </c>
      <c r="F865" s="19" t="s">
        <v>52</v>
      </c>
      <c r="G865" s="19" t="s">
        <v>52</v>
      </c>
      <c r="H865" s="19" t="s">
        <v>52</v>
      </c>
      <c r="I865" s="19" t="s">
        <v>52</v>
      </c>
      <c r="J865" s="19" t="s">
        <v>52</v>
      </c>
      <c r="K865" s="19" t="s">
        <v>52</v>
      </c>
      <c r="L865" s="19" t="s">
        <v>52</v>
      </c>
      <c r="M865" s="19" t="s">
        <v>52</v>
      </c>
      <c r="N865" s="19">
        <v>4.0669999999999998E-2</v>
      </c>
      <c r="O865" s="19">
        <v>0.28898000000000001</v>
      </c>
      <c r="P865" s="19">
        <v>0.92649000000000004</v>
      </c>
      <c r="Q865" s="19">
        <v>1.04141767</v>
      </c>
      <c r="R865" s="19" t="s">
        <v>52</v>
      </c>
      <c r="S865" s="19" t="s">
        <v>52</v>
      </c>
    </row>
    <row r="866" spans="1:19">
      <c r="A866" s="20">
        <v>43977</v>
      </c>
      <c r="B866" s="19" t="s">
        <v>51</v>
      </c>
      <c r="C866" s="19" t="s">
        <v>52</v>
      </c>
      <c r="D866" s="19" t="s">
        <v>52</v>
      </c>
      <c r="E866" s="19" t="s">
        <v>52</v>
      </c>
      <c r="F866" s="19" t="s">
        <v>52</v>
      </c>
      <c r="G866" s="19" t="s">
        <v>52</v>
      </c>
      <c r="H866" s="19" t="s">
        <v>52</v>
      </c>
      <c r="I866" s="19" t="s">
        <v>52</v>
      </c>
      <c r="J866" s="19" t="s">
        <v>52</v>
      </c>
      <c r="K866" s="19" t="s">
        <v>52</v>
      </c>
      <c r="L866" s="19" t="s">
        <v>52</v>
      </c>
      <c r="M866" s="19" t="s">
        <v>52</v>
      </c>
      <c r="N866" s="19">
        <v>3.9669999999999997E-2</v>
      </c>
      <c r="O866" s="19">
        <v>0.30587999999999999</v>
      </c>
      <c r="P866" s="19">
        <v>0.93481000000000003</v>
      </c>
      <c r="Q866" s="19">
        <v>1.0414159300000001</v>
      </c>
      <c r="R866" s="19" t="s">
        <v>52</v>
      </c>
      <c r="S866" s="19" t="s">
        <v>52</v>
      </c>
    </row>
    <row r="867" spans="1:19">
      <c r="A867" s="20">
        <v>43973</v>
      </c>
      <c r="B867" s="19" t="s">
        <v>51</v>
      </c>
      <c r="C867" s="19" t="s">
        <v>52</v>
      </c>
      <c r="D867" s="19" t="s">
        <v>52</v>
      </c>
      <c r="E867" s="19" t="s">
        <v>52</v>
      </c>
      <c r="F867" s="19" t="s">
        <v>52</v>
      </c>
      <c r="G867" s="19" t="s">
        <v>52</v>
      </c>
      <c r="H867" s="19" t="s">
        <v>52</v>
      </c>
      <c r="I867" s="19" t="s">
        <v>52</v>
      </c>
      <c r="J867" s="19" t="s">
        <v>52</v>
      </c>
      <c r="K867" s="19" t="s">
        <v>52</v>
      </c>
      <c r="L867" s="19" t="s">
        <v>52</v>
      </c>
      <c r="M867" s="19" t="s">
        <v>52</v>
      </c>
      <c r="N867" s="19">
        <v>3.6999999999999998E-2</v>
      </c>
      <c r="O867" s="19">
        <v>0.3745</v>
      </c>
      <c r="P867" s="19">
        <v>0.96869000000000005</v>
      </c>
      <c r="Q867" s="19">
        <v>1.0414113</v>
      </c>
      <c r="R867" s="19" t="s">
        <v>52</v>
      </c>
      <c r="S867" s="19" t="s">
        <v>52</v>
      </c>
    </row>
    <row r="868" spans="1:19">
      <c r="A868" s="20">
        <v>43972</v>
      </c>
      <c r="B868" s="19" t="s">
        <v>51</v>
      </c>
      <c r="C868" s="19" t="s">
        <v>52</v>
      </c>
      <c r="D868" s="19" t="s">
        <v>52</v>
      </c>
      <c r="E868" s="19" t="s">
        <v>52</v>
      </c>
      <c r="F868" s="19" t="s">
        <v>52</v>
      </c>
      <c r="G868" s="19" t="s">
        <v>52</v>
      </c>
      <c r="H868" s="19" t="s">
        <v>52</v>
      </c>
      <c r="I868" s="19" t="s">
        <v>52</v>
      </c>
      <c r="J868" s="19" t="s">
        <v>52</v>
      </c>
      <c r="K868" s="19" t="s">
        <v>52</v>
      </c>
      <c r="L868" s="19" t="s">
        <v>52</v>
      </c>
      <c r="M868" s="19" t="s">
        <v>52</v>
      </c>
      <c r="N868" s="19">
        <v>3.6670000000000001E-2</v>
      </c>
      <c r="O868" s="19">
        <v>0.39184000000000002</v>
      </c>
      <c r="P868" s="19">
        <v>0.97738999999999998</v>
      </c>
      <c r="Q868" s="19">
        <v>1.04141072</v>
      </c>
      <c r="R868" s="19" t="s">
        <v>52</v>
      </c>
      <c r="S868" s="19" t="s">
        <v>52</v>
      </c>
    </row>
    <row r="869" spans="1:19">
      <c r="A869" s="20">
        <v>43971</v>
      </c>
      <c r="B869" s="19" t="s">
        <v>51</v>
      </c>
      <c r="C869" s="19" t="s">
        <v>52</v>
      </c>
      <c r="D869" s="19" t="s">
        <v>52</v>
      </c>
      <c r="E869" s="19" t="s">
        <v>52</v>
      </c>
      <c r="F869" s="19" t="s">
        <v>52</v>
      </c>
      <c r="G869" s="19" t="s">
        <v>52</v>
      </c>
      <c r="H869" s="19" t="s">
        <v>52</v>
      </c>
      <c r="I869" s="19" t="s">
        <v>52</v>
      </c>
      <c r="J869" s="19" t="s">
        <v>52</v>
      </c>
      <c r="K869" s="19" t="s">
        <v>52</v>
      </c>
      <c r="L869" s="19" t="s">
        <v>52</v>
      </c>
      <c r="M869" s="19" t="s">
        <v>52</v>
      </c>
      <c r="N869" s="19">
        <v>3.6999999999999998E-2</v>
      </c>
      <c r="O869" s="19">
        <v>0.40953000000000001</v>
      </c>
      <c r="P869" s="19">
        <v>0.98616000000000004</v>
      </c>
      <c r="Q869" s="19">
        <v>1.04141043</v>
      </c>
      <c r="R869" s="19" t="s">
        <v>52</v>
      </c>
      <c r="S869" s="19" t="s">
        <v>52</v>
      </c>
    </row>
    <row r="870" spans="1:19">
      <c r="A870" s="20">
        <v>43970</v>
      </c>
      <c r="B870" s="19" t="s">
        <v>51</v>
      </c>
      <c r="C870" s="19" t="s">
        <v>52</v>
      </c>
      <c r="D870" s="19" t="s">
        <v>52</v>
      </c>
      <c r="E870" s="19" t="s">
        <v>52</v>
      </c>
      <c r="F870" s="19" t="s">
        <v>52</v>
      </c>
      <c r="G870" s="19" t="s">
        <v>52</v>
      </c>
      <c r="H870" s="19" t="s">
        <v>52</v>
      </c>
      <c r="I870" s="19" t="s">
        <v>52</v>
      </c>
      <c r="J870" s="19" t="s">
        <v>52</v>
      </c>
      <c r="K870" s="19" t="s">
        <v>52</v>
      </c>
      <c r="L870" s="19" t="s">
        <v>52</v>
      </c>
      <c r="M870" s="19" t="s">
        <v>52</v>
      </c>
      <c r="N870" s="19">
        <v>3.6670000000000001E-2</v>
      </c>
      <c r="O870" s="19">
        <v>0.42676999999999998</v>
      </c>
      <c r="P870" s="19">
        <v>0.99475999999999998</v>
      </c>
      <c r="Q870" s="19">
        <v>1.0414092800000001</v>
      </c>
      <c r="R870" s="19" t="s">
        <v>52</v>
      </c>
      <c r="S870" s="19" t="s">
        <v>52</v>
      </c>
    </row>
    <row r="871" spans="1:19">
      <c r="A871" s="20">
        <v>43969</v>
      </c>
      <c r="B871" s="19" t="s">
        <v>51</v>
      </c>
      <c r="C871" s="19" t="s">
        <v>52</v>
      </c>
      <c r="D871" s="19" t="s">
        <v>52</v>
      </c>
      <c r="E871" s="19" t="s">
        <v>52</v>
      </c>
      <c r="F871" s="19" t="s">
        <v>52</v>
      </c>
      <c r="G871" s="19" t="s">
        <v>52</v>
      </c>
      <c r="H871" s="19" t="s">
        <v>52</v>
      </c>
      <c r="I871" s="19" t="s">
        <v>52</v>
      </c>
      <c r="J871" s="19" t="s">
        <v>52</v>
      </c>
      <c r="K871" s="19" t="s">
        <v>52</v>
      </c>
      <c r="L871" s="19" t="s">
        <v>52</v>
      </c>
      <c r="M871" s="19" t="s">
        <v>52</v>
      </c>
      <c r="N871" s="19">
        <v>3.6330000000000001E-2</v>
      </c>
      <c r="O871" s="19">
        <v>0.44412000000000001</v>
      </c>
      <c r="P871" s="19">
        <v>1.0033000000000001</v>
      </c>
      <c r="Q871" s="19">
        <v>1.04140812</v>
      </c>
      <c r="R871" s="19" t="s">
        <v>52</v>
      </c>
      <c r="S871" s="19" t="s">
        <v>52</v>
      </c>
    </row>
    <row r="872" spans="1:19">
      <c r="A872" s="20">
        <v>43966</v>
      </c>
      <c r="B872" s="19" t="s">
        <v>51</v>
      </c>
      <c r="C872" s="19" t="s">
        <v>52</v>
      </c>
      <c r="D872" s="19" t="s">
        <v>52</v>
      </c>
      <c r="E872" s="19" t="s">
        <v>52</v>
      </c>
      <c r="F872" s="19" t="s">
        <v>52</v>
      </c>
      <c r="G872" s="19" t="s">
        <v>52</v>
      </c>
      <c r="H872" s="19" t="s">
        <v>52</v>
      </c>
      <c r="I872" s="19" t="s">
        <v>52</v>
      </c>
      <c r="J872" s="19" t="s">
        <v>52</v>
      </c>
      <c r="K872" s="19" t="s">
        <v>52</v>
      </c>
      <c r="L872" s="19" t="s">
        <v>52</v>
      </c>
      <c r="M872" s="19" t="s">
        <v>52</v>
      </c>
      <c r="N872" s="19">
        <v>3.4329999999999999E-2</v>
      </c>
      <c r="O872" s="19">
        <v>0.49518000000000001</v>
      </c>
      <c r="P872" s="19">
        <v>1.0288200000000001</v>
      </c>
      <c r="Q872" s="19">
        <v>1.04140378</v>
      </c>
      <c r="R872" s="19" t="s">
        <v>52</v>
      </c>
      <c r="S872" s="19" t="s">
        <v>52</v>
      </c>
    </row>
    <row r="873" spans="1:19">
      <c r="A873" s="20">
        <v>43965</v>
      </c>
      <c r="B873" s="19" t="s">
        <v>51</v>
      </c>
      <c r="C873" s="19" t="s">
        <v>52</v>
      </c>
      <c r="D873" s="19" t="s">
        <v>52</v>
      </c>
      <c r="E873" s="19" t="s">
        <v>52</v>
      </c>
      <c r="F873" s="19" t="s">
        <v>52</v>
      </c>
      <c r="G873" s="19" t="s">
        <v>52</v>
      </c>
      <c r="H873" s="19" t="s">
        <v>52</v>
      </c>
      <c r="I873" s="19" t="s">
        <v>52</v>
      </c>
      <c r="J873" s="19" t="s">
        <v>52</v>
      </c>
      <c r="K873" s="19" t="s">
        <v>52</v>
      </c>
      <c r="L873" s="19" t="s">
        <v>52</v>
      </c>
      <c r="M873" s="19" t="s">
        <v>52</v>
      </c>
      <c r="N873" s="19">
        <v>3.567E-2</v>
      </c>
      <c r="O873" s="19">
        <v>0.51253000000000004</v>
      </c>
      <c r="P873" s="19">
        <v>1.0375799999999999</v>
      </c>
      <c r="Q873" s="19">
        <v>1.0414032</v>
      </c>
      <c r="R873" s="19" t="s">
        <v>52</v>
      </c>
      <c r="S873" s="19" t="s">
        <v>52</v>
      </c>
    </row>
    <row r="874" spans="1:19">
      <c r="A874" s="20">
        <v>43964</v>
      </c>
      <c r="B874" s="19" t="s">
        <v>51</v>
      </c>
      <c r="C874" s="19" t="s">
        <v>52</v>
      </c>
      <c r="D874" s="19" t="s">
        <v>52</v>
      </c>
      <c r="E874" s="19" t="s">
        <v>52</v>
      </c>
      <c r="F874" s="19" t="s">
        <v>52</v>
      </c>
      <c r="G874" s="19" t="s">
        <v>52</v>
      </c>
      <c r="H874" s="19" t="s">
        <v>52</v>
      </c>
      <c r="I874" s="19" t="s">
        <v>52</v>
      </c>
      <c r="J874" s="19" t="s">
        <v>52</v>
      </c>
      <c r="K874" s="19" t="s">
        <v>52</v>
      </c>
      <c r="L874" s="19" t="s">
        <v>52</v>
      </c>
      <c r="M874" s="19" t="s">
        <v>52</v>
      </c>
      <c r="N874" s="19">
        <v>3.5000000000000003E-2</v>
      </c>
      <c r="O874" s="19">
        <v>0.52954999999999997</v>
      </c>
      <c r="P874" s="19">
        <v>1.0462400000000001</v>
      </c>
      <c r="Q874" s="19">
        <v>1.0414020399999999</v>
      </c>
      <c r="R874" s="19" t="s">
        <v>52</v>
      </c>
      <c r="S874" s="19" t="s">
        <v>52</v>
      </c>
    </row>
    <row r="875" spans="1:19">
      <c r="A875" s="20">
        <v>43963</v>
      </c>
      <c r="B875" s="19" t="s">
        <v>51</v>
      </c>
      <c r="C875" s="19" t="s">
        <v>52</v>
      </c>
      <c r="D875" s="19" t="s">
        <v>52</v>
      </c>
      <c r="E875" s="19" t="s">
        <v>52</v>
      </c>
      <c r="F875" s="19" t="s">
        <v>52</v>
      </c>
      <c r="G875" s="19" t="s">
        <v>52</v>
      </c>
      <c r="H875" s="19" t="s">
        <v>52</v>
      </c>
      <c r="I875" s="19" t="s">
        <v>52</v>
      </c>
      <c r="J875" s="19" t="s">
        <v>52</v>
      </c>
      <c r="K875" s="19" t="s">
        <v>52</v>
      </c>
      <c r="L875" s="19" t="s">
        <v>52</v>
      </c>
      <c r="M875" s="19" t="s">
        <v>52</v>
      </c>
      <c r="N875" s="19">
        <v>3.3329999999999999E-2</v>
      </c>
      <c r="O875" s="19">
        <v>0.54635</v>
      </c>
      <c r="P875" s="19">
        <v>1.0547299999999999</v>
      </c>
      <c r="Q875" s="19">
        <v>1.04140031</v>
      </c>
      <c r="R875" s="19" t="s">
        <v>52</v>
      </c>
      <c r="S875" s="19" t="s">
        <v>52</v>
      </c>
    </row>
    <row r="876" spans="1:19">
      <c r="A876" s="20">
        <v>43962</v>
      </c>
      <c r="B876" s="19" t="s">
        <v>51</v>
      </c>
      <c r="C876" s="19" t="s">
        <v>52</v>
      </c>
      <c r="D876" s="19" t="s">
        <v>52</v>
      </c>
      <c r="E876" s="19" t="s">
        <v>52</v>
      </c>
      <c r="F876" s="19" t="s">
        <v>52</v>
      </c>
      <c r="G876" s="19" t="s">
        <v>52</v>
      </c>
      <c r="H876" s="19" t="s">
        <v>52</v>
      </c>
      <c r="I876" s="19" t="s">
        <v>52</v>
      </c>
      <c r="J876" s="19" t="s">
        <v>52</v>
      </c>
      <c r="K876" s="19" t="s">
        <v>52</v>
      </c>
      <c r="L876" s="19" t="s">
        <v>52</v>
      </c>
      <c r="M876" s="19" t="s">
        <v>52</v>
      </c>
      <c r="N876" s="19">
        <v>3.1669999999999997E-2</v>
      </c>
      <c r="O876" s="19">
        <v>0.56325999999999998</v>
      </c>
      <c r="P876" s="19">
        <v>1.0631600000000001</v>
      </c>
      <c r="Q876" s="19">
        <v>1.0413985699999999</v>
      </c>
      <c r="R876" s="19" t="s">
        <v>52</v>
      </c>
      <c r="S876" s="19" t="s">
        <v>52</v>
      </c>
    </row>
    <row r="877" spans="1:19">
      <c r="A877" s="20">
        <v>43959</v>
      </c>
      <c r="B877" s="19" t="s">
        <v>51</v>
      </c>
      <c r="C877" s="19" t="s">
        <v>52</v>
      </c>
      <c r="D877" s="19" t="s">
        <v>52</v>
      </c>
      <c r="E877" s="19" t="s">
        <v>52</v>
      </c>
      <c r="F877" s="19" t="s">
        <v>52</v>
      </c>
      <c r="G877" s="19" t="s">
        <v>52</v>
      </c>
      <c r="H877" s="19" t="s">
        <v>52</v>
      </c>
      <c r="I877" s="19" t="s">
        <v>52</v>
      </c>
      <c r="J877" s="19" t="s">
        <v>52</v>
      </c>
      <c r="K877" s="19" t="s">
        <v>52</v>
      </c>
      <c r="L877" s="19" t="s">
        <v>52</v>
      </c>
      <c r="M877" s="19" t="s">
        <v>52</v>
      </c>
      <c r="N877" s="19">
        <v>2.6669999999999999E-2</v>
      </c>
      <c r="O877" s="19">
        <v>0.61399999999999999</v>
      </c>
      <c r="P877" s="19">
        <v>1.0883499999999999</v>
      </c>
      <c r="Q877" s="19">
        <v>1.04139337</v>
      </c>
      <c r="R877" s="19" t="s">
        <v>52</v>
      </c>
      <c r="S877" s="19" t="s">
        <v>52</v>
      </c>
    </row>
    <row r="878" spans="1:19">
      <c r="A878" s="20">
        <v>43958</v>
      </c>
      <c r="B878" s="19" t="s">
        <v>51</v>
      </c>
      <c r="C878" s="19" t="s">
        <v>52</v>
      </c>
      <c r="D878" s="19" t="s">
        <v>52</v>
      </c>
      <c r="E878" s="19" t="s">
        <v>52</v>
      </c>
      <c r="F878" s="19" t="s">
        <v>52</v>
      </c>
      <c r="G878" s="19" t="s">
        <v>52</v>
      </c>
      <c r="H878" s="19" t="s">
        <v>52</v>
      </c>
      <c r="I878" s="19" t="s">
        <v>52</v>
      </c>
      <c r="J878" s="19" t="s">
        <v>52</v>
      </c>
      <c r="K878" s="19" t="s">
        <v>52</v>
      </c>
      <c r="L878" s="19" t="s">
        <v>52</v>
      </c>
      <c r="M878" s="19" t="s">
        <v>52</v>
      </c>
      <c r="N878" s="19">
        <v>2.5329999999999998E-2</v>
      </c>
      <c r="O878" s="19">
        <v>0.63102999999999998</v>
      </c>
      <c r="P878" s="19">
        <v>1.0967800000000001</v>
      </c>
      <c r="Q878" s="19">
        <v>1.0413919199999999</v>
      </c>
      <c r="R878" s="19" t="s">
        <v>52</v>
      </c>
      <c r="S878" s="19" t="s">
        <v>52</v>
      </c>
    </row>
    <row r="879" spans="1:19">
      <c r="A879" s="20">
        <v>43957</v>
      </c>
      <c r="B879" s="19" t="s">
        <v>51</v>
      </c>
      <c r="C879" s="19" t="s">
        <v>52</v>
      </c>
      <c r="D879" s="19" t="s">
        <v>52</v>
      </c>
      <c r="E879" s="19" t="s">
        <v>52</v>
      </c>
      <c r="F879" s="19" t="s">
        <v>52</v>
      </c>
      <c r="G879" s="19" t="s">
        <v>52</v>
      </c>
      <c r="H879" s="19" t="s">
        <v>52</v>
      </c>
      <c r="I879" s="19" t="s">
        <v>52</v>
      </c>
      <c r="J879" s="19" t="s">
        <v>52</v>
      </c>
      <c r="K879" s="19" t="s">
        <v>52</v>
      </c>
      <c r="L879" s="19" t="s">
        <v>52</v>
      </c>
      <c r="M879" s="19" t="s">
        <v>52</v>
      </c>
      <c r="N879" s="19">
        <v>2.4E-2</v>
      </c>
      <c r="O879" s="19">
        <v>0.64815999999999996</v>
      </c>
      <c r="P879" s="19">
        <v>1.1052200000000001</v>
      </c>
      <c r="Q879" s="19">
        <v>1.0413904700000001</v>
      </c>
      <c r="R879" s="19" t="s">
        <v>52</v>
      </c>
      <c r="S879" s="19" t="s">
        <v>52</v>
      </c>
    </row>
    <row r="880" spans="1:19">
      <c r="A880" s="20">
        <v>43956</v>
      </c>
      <c r="B880" s="19" t="s">
        <v>51</v>
      </c>
      <c r="C880" s="19" t="s">
        <v>52</v>
      </c>
      <c r="D880" s="19" t="s">
        <v>52</v>
      </c>
      <c r="E880" s="19" t="s">
        <v>52</v>
      </c>
      <c r="F880" s="19" t="s">
        <v>52</v>
      </c>
      <c r="G880" s="19" t="s">
        <v>52</v>
      </c>
      <c r="H880" s="19" t="s">
        <v>52</v>
      </c>
      <c r="I880" s="19" t="s">
        <v>52</v>
      </c>
      <c r="J880" s="19" t="s">
        <v>52</v>
      </c>
      <c r="K880" s="19" t="s">
        <v>52</v>
      </c>
      <c r="L880" s="19" t="s">
        <v>52</v>
      </c>
      <c r="M880" s="19" t="s">
        <v>52</v>
      </c>
      <c r="N880" s="19">
        <v>2.2669999999999999E-2</v>
      </c>
      <c r="O880" s="19">
        <v>0.6653</v>
      </c>
      <c r="P880" s="19">
        <v>1.11365</v>
      </c>
      <c r="Q880" s="19">
        <v>1.0413890299999999</v>
      </c>
      <c r="R880" s="19" t="s">
        <v>52</v>
      </c>
      <c r="S880" s="19" t="s">
        <v>52</v>
      </c>
    </row>
    <row r="881" spans="1:19">
      <c r="A881" s="20">
        <v>43955</v>
      </c>
      <c r="B881" s="19" t="s">
        <v>51</v>
      </c>
      <c r="C881" s="19" t="s">
        <v>52</v>
      </c>
      <c r="D881" s="19" t="s">
        <v>52</v>
      </c>
      <c r="E881" s="19" t="s">
        <v>52</v>
      </c>
      <c r="F881" s="19" t="s">
        <v>52</v>
      </c>
      <c r="G881" s="19" t="s">
        <v>52</v>
      </c>
      <c r="H881" s="19" t="s">
        <v>52</v>
      </c>
      <c r="I881" s="19" t="s">
        <v>52</v>
      </c>
      <c r="J881" s="19" t="s">
        <v>52</v>
      </c>
      <c r="K881" s="19" t="s">
        <v>52</v>
      </c>
      <c r="L881" s="19" t="s">
        <v>52</v>
      </c>
      <c r="M881" s="19" t="s">
        <v>52</v>
      </c>
      <c r="N881" s="19">
        <v>2.1329999999999998E-2</v>
      </c>
      <c r="O881" s="19">
        <v>0.68254999999999999</v>
      </c>
      <c r="P881" s="19">
        <v>1.1221399999999999</v>
      </c>
      <c r="Q881" s="19">
        <v>1.0413875800000001</v>
      </c>
      <c r="R881" s="19" t="s">
        <v>52</v>
      </c>
      <c r="S881" s="19" t="s">
        <v>52</v>
      </c>
    </row>
    <row r="882" spans="1:19">
      <c r="A882" s="20">
        <v>43952</v>
      </c>
      <c r="B882" s="19" t="s">
        <v>51</v>
      </c>
      <c r="C882" s="19" t="s">
        <v>52</v>
      </c>
      <c r="D882" s="19" t="s">
        <v>52</v>
      </c>
      <c r="E882" s="19" t="s">
        <v>52</v>
      </c>
      <c r="F882" s="19" t="s">
        <v>52</v>
      </c>
      <c r="G882" s="19" t="s">
        <v>52</v>
      </c>
      <c r="H882" s="19" t="s">
        <v>52</v>
      </c>
      <c r="I882" s="19" t="s">
        <v>52</v>
      </c>
      <c r="J882" s="19" t="s">
        <v>52</v>
      </c>
      <c r="K882" s="19" t="s">
        <v>52</v>
      </c>
      <c r="L882" s="19" t="s">
        <v>52</v>
      </c>
      <c r="M882" s="19" t="s">
        <v>52</v>
      </c>
      <c r="N882" s="19">
        <v>1.933E-2</v>
      </c>
      <c r="O882" s="19">
        <v>0.73487000000000002</v>
      </c>
      <c r="P882" s="19">
        <v>1.14801</v>
      </c>
      <c r="Q882" s="19">
        <v>1.0413849799999999</v>
      </c>
      <c r="R882" s="19" t="s">
        <v>52</v>
      </c>
      <c r="S882" s="19" t="s">
        <v>52</v>
      </c>
    </row>
    <row r="883" spans="1:19">
      <c r="A883" s="20">
        <v>43951</v>
      </c>
      <c r="B883" s="19" t="s">
        <v>51</v>
      </c>
      <c r="C883" s="19" t="s">
        <v>52</v>
      </c>
      <c r="D883" s="19" t="s">
        <v>52</v>
      </c>
      <c r="E883" s="19" t="s">
        <v>52</v>
      </c>
      <c r="F883" s="19" t="s">
        <v>52</v>
      </c>
      <c r="G883" s="19" t="s">
        <v>52</v>
      </c>
      <c r="H883" s="19" t="s">
        <v>52</v>
      </c>
      <c r="I883" s="19" t="s">
        <v>52</v>
      </c>
      <c r="J883" s="19" t="s">
        <v>52</v>
      </c>
      <c r="K883" s="19" t="s">
        <v>52</v>
      </c>
      <c r="L883" s="19" t="s">
        <v>52</v>
      </c>
      <c r="M883" s="19" t="s">
        <v>52</v>
      </c>
      <c r="N883" s="19">
        <v>1.8329999999999999E-2</v>
      </c>
      <c r="O883" s="19">
        <v>0.75222999999999995</v>
      </c>
      <c r="P883" s="19">
        <v>1.15662</v>
      </c>
      <c r="Q883" s="19">
        <v>1.0413838200000001</v>
      </c>
      <c r="R883" s="19" t="s">
        <v>52</v>
      </c>
      <c r="S883" s="19" t="s">
        <v>52</v>
      </c>
    </row>
    <row r="884" spans="1:19">
      <c r="A884" s="20">
        <v>43950</v>
      </c>
      <c r="B884" s="19" t="s">
        <v>51</v>
      </c>
      <c r="C884" s="19" t="s">
        <v>52</v>
      </c>
      <c r="D884" s="19" t="s">
        <v>52</v>
      </c>
      <c r="E884" s="19" t="s">
        <v>52</v>
      </c>
      <c r="F884" s="19" t="s">
        <v>52</v>
      </c>
      <c r="G884" s="19" t="s">
        <v>52</v>
      </c>
      <c r="H884" s="19" t="s">
        <v>52</v>
      </c>
      <c r="I884" s="19" t="s">
        <v>52</v>
      </c>
      <c r="J884" s="19" t="s">
        <v>52</v>
      </c>
      <c r="K884" s="19" t="s">
        <v>52</v>
      </c>
      <c r="L884" s="19" t="s">
        <v>52</v>
      </c>
      <c r="M884" s="19" t="s">
        <v>52</v>
      </c>
      <c r="N884" s="19">
        <v>1.8329999999999999E-2</v>
      </c>
      <c r="O884" s="19">
        <v>0.76971000000000001</v>
      </c>
      <c r="P884" s="19">
        <v>1.1653899999999999</v>
      </c>
      <c r="Q884" s="19">
        <v>1.0413835300000001</v>
      </c>
      <c r="R884" s="19" t="s">
        <v>52</v>
      </c>
      <c r="S884" s="19" t="s">
        <v>52</v>
      </c>
    </row>
    <row r="885" spans="1:19">
      <c r="A885" s="20">
        <v>43949</v>
      </c>
      <c r="B885" s="19" t="s">
        <v>51</v>
      </c>
      <c r="C885" s="19" t="s">
        <v>52</v>
      </c>
      <c r="D885" s="19" t="s">
        <v>52</v>
      </c>
      <c r="E885" s="19" t="s">
        <v>52</v>
      </c>
      <c r="F885" s="19" t="s">
        <v>52</v>
      </c>
      <c r="G885" s="19" t="s">
        <v>52</v>
      </c>
      <c r="H885" s="19" t="s">
        <v>52</v>
      </c>
      <c r="I885" s="19" t="s">
        <v>52</v>
      </c>
      <c r="J885" s="19" t="s">
        <v>52</v>
      </c>
      <c r="K885" s="19" t="s">
        <v>52</v>
      </c>
      <c r="L885" s="19" t="s">
        <v>52</v>
      </c>
      <c r="M885" s="19" t="s">
        <v>52</v>
      </c>
      <c r="N885" s="19">
        <v>1.8329999999999999E-2</v>
      </c>
      <c r="O885" s="19">
        <v>0.78663000000000005</v>
      </c>
      <c r="P885" s="19">
        <v>1.17517</v>
      </c>
      <c r="Q885" s="19">
        <v>1.04138324</v>
      </c>
      <c r="R885" s="19" t="s">
        <v>52</v>
      </c>
      <c r="S885" s="19" t="s">
        <v>52</v>
      </c>
    </row>
    <row r="886" spans="1:19">
      <c r="A886" s="20">
        <v>43948</v>
      </c>
      <c r="B886" s="19" t="s">
        <v>51</v>
      </c>
      <c r="C886" s="19" t="s">
        <v>52</v>
      </c>
      <c r="D886" s="19" t="s">
        <v>52</v>
      </c>
      <c r="E886" s="19" t="s">
        <v>52</v>
      </c>
      <c r="F886" s="19" t="s">
        <v>52</v>
      </c>
      <c r="G886" s="19" t="s">
        <v>52</v>
      </c>
      <c r="H886" s="19" t="s">
        <v>52</v>
      </c>
      <c r="I886" s="19" t="s">
        <v>52</v>
      </c>
      <c r="J886" s="19" t="s">
        <v>52</v>
      </c>
      <c r="K886" s="19" t="s">
        <v>52</v>
      </c>
      <c r="L886" s="19" t="s">
        <v>52</v>
      </c>
      <c r="M886" s="19" t="s">
        <v>52</v>
      </c>
      <c r="N886" s="19">
        <v>1.7670000000000002E-2</v>
      </c>
      <c r="O886" s="19">
        <v>0.80332999999999999</v>
      </c>
      <c r="P886" s="19">
        <v>1.1851700000000001</v>
      </c>
      <c r="Q886" s="19">
        <v>1.04138237</v>
      </c>
      <c r="R886" s="19" t="s">
        <v>52</v>
      </c>
      <c r="S886" s="19" t="s">
        <v>52</v>
      </c>
    </row>
    <row r="887" spans="1:19">
      <c r="A887" s="20">
        <v>43945</v>
      </c>
      <c r="B887" s="19" t="s">
        <v>51</v>
      </c>
      <c r="C887" s="19" t="s">
        <v>52</v>
      </c>
      <c r="D887" s="19" t="s">
        <v>52</v>
      </c>
      <c r="E887" s="19" t="s">
        <v>52</v>
      </c>
      <c r="F887" s="19" t="s">
        <v>52</v>
      </c>
      <c r="G887" s="19" t="s">
        <v>52</v>
      </c>
      <c r="H887" s="19" t="s">
        <v>52</v>
      </c>
      <c r="I887" s="19" t="s">
        <v>52</v>
      </c>
      <c r="J887" s="19" t="s">
        <v>52</v>
      </c>
      <c r="K887" s="19" t="s">
        <v>52</v>
      </c>
      <c r="L887" s="19" t="s">
        <v>52</v>
      </c>
      <c r="M887" s="19" t="s">
        <v>52</v>
      </c>
      <c r="N887" s="19">
        <v>1.567E-2</v>
      </c>
      <c r="O887" s="19">
        <v>0.85343000000000002</v>
      </c>
      <c r="P887" s="19">
        <v>1.2152400000000001</v>
      </c>
      <c r="Q887" s="19">
        <v>1.04137977</v>
      </c>
      <c r="R887" s="19" t="s">
        <v>52</v>
      </c>
      <c r="S887" s="19" t="s">
        <v>52</v>
      </c>
    </row>
    <row r="888" spans="1:19">
      <c r="A888" s="20">
        <v>43944</v>
      </c>
      <c r="B888" s="19" t="s">
        <v>51</v>
      </c>
      <c r="C888" s="19" t="s">
        <v>52</v>
      </c>
      <c r="D888" s="19" t="s">
        <v>52</v>
      </c>
      <c r="E888" s="19" t="s">
        <v>52</v>
      </c>
      <c r="F888" s="19" t="s">
        <v>52</v>
      </c>
      <c r="G888" s="19" t="s">
        <v>52</v>
      </c>
      <c r="H888" s="19" t="s">
        <v>52</v>
      </c>
      <c r="I888" s="19" t="s">
        <v>52</v>
      </c>
      <c r="J888" s="19" t="s">
        <v>52</v>
      </c>
      <c r="K888" s="19" t="s">
        <v>52</v>
      </c>
      <c r="L888" s="19" t="s">
        <v>52</v>
      </c>
      <c r="M888" s="19" t="s">
        <v>52</v>
      </c>
      <c r="N888" s="19">
        <v>1.567E-2</v>
      </c>
      <c r="O888" s="19">
        <v>0.87034999999999996</v>
      </c>
      <c r="P888" s="19">
        <v>1.22546</v>
      </c>
      <c r="Q888" s="19">
        <v>1.04137948</v>
      </c>
      <c r="R888" s="19" t="s">
        <v>52</v>
      </c>
      <c r="S888" s="19" t="s">
        <v>52</v>
      </c>
    </row>
    <row r="889" spans="1:19">
      <c r="A889" s="20">
        <v>43943</v>
      </c>
      <c r="B889" s="19" t="s">
        <v>51</v>
      </c>
      <c r="C889" s="19" t="s">
        <v>52</v>
      </c>
      <c r="D889" s="19" t="s">
        <v>52</v>
      </c>
      <c r="E889" s="19" t="s">
        <v>52</v>
      </c>
      <c r="F889" s="19" t="s">
        <v>52</v>
      </c>
      <c r="G889" s="19" t="s">
        <v>52</v>
      </c>
      <c r="H889" s="19" t="s">
        <v>52</v>
      </c>
      <c r="I889" s="19" t="s">
        <v>52</v>
      </c>
      <c r="J889" s="19" t="s">
        <v>52</v>
      </c>
      <c r="K889" s="19" t="s">
        <v>52</v>
      </c>
      <c r="L889" s="19" t="s">
        <v>52</v>
      </c>
      <c r="M889" s="19" t="s">
        <v>52</v>
      </c>
      <c r="N889" s="19">
        <v>1.6E-2</v>
      </c>
      <c r="O889" s="19">
        <v>0.88739000000000001</v>
      </c>
      <c r="P889" s="19">
        <v>1.23569</v>
      </c>
      <c r="Q889" s="19">
        <v>1.04137919</v>
      </c>
      <c r="R889" s="19" t="s">
        <v>52</v>
      </c>
      <c r="S889" s="19" t="s">
        <v>52</v>
      </c>
    </row>
    <row r="890" spans="1:19">
      <c r="A890" s="20">
        <v>43942</v>
      </c>
      <c r="B890" s="19" t="s">
        <v>51</v>
      </c>
      <c r="C890" s="19" t="s">
        <v>52</v>
      </c>
      <c r="D890" s="19" t="s">
        <v>52</v>
      </c>
      <c r="E890" s="19" t="s">
        <v>52</v>
      </c>
      <c r="F890" s="19" t="s">
        <v>52</v>
      </c>
      <c r="G890" s="19" t="s">
        <v>52</v>
      </c>
      <c r="H890" s="19" t="s">
        <v>52</v>
      </c>
      <c r="I890" s="19" t="s">
        <v>52</v>
      </c>
      <c r="J890" s="19" t="s">
        <v>52</v>
      </c>
      <c r="K890" s="19" t="s">
        <v>52</v>
      </c>
      <c r="L890" s="19" t="s">
        <v>52</v>
      </c>
      <c r="M890" s="19" t="s">
        <v>52</v>
      </c>
      <c r="N890" s="19">
        <v>1.7000000000000001E-2</v>
      </c>
      <c r="O890" s="19">
        <v>0.90442999999999996</v>
      </c>
      <c r="P890" s="19">
        <v>1.24603</v>
      </c>
      <c r="Q890" s="19">
        <v>1.0413789</v>
      </c>
      <c r="R890" s="19" t="s">
        <v>52</v>
      </c>
      <c r="S890" s="19" t="s">
        <v>52</v>
      </c>
    </row>
    <row r="891" spans="1:19">
      <c r="A891" s="20">
        <v>43941</v>
      </c>
      <c r="B891" s="19" t="s">
        <v>51</v>
      </c>
      <c r="C891" s="19" t="s">
        <v>52</v>
      </c>
      <c r="D891" s="19" t="s">
        <v>52</v>
      </c>
      <c r="E891" s="19" t="s">
        <v>52</v>
      </c>
      <c r="F891" s="19" t="s">
        <v>52</v>
      </c>
      <c r="G891" s="19" t="s">
        <v>52</v>
      </c>
      <c r="H891" s="19" t="s">
        <v>52</v>
      </c>
      <c r="I891" s="19" t="s">
        <v>52</v>
      </c>
      <c r="J891" s="19" t="s">
        <v>52</v>
      </c>
      <c r="K891" s="19" t="s">
        <v>52</v>
      </c>
      <c r="L891" s="19" t="s">
        <v>52</v>
      </c>
      <c r="M891" s="19" t="s">
        <v>52</v>
      </c>
      <c r="N891" s="19">
        <v>1.7670000000000002E-2</v>
      </c>
      <c r="O891" s="19">
        <v>0.92135999999999996</v>
      </c>
      <c r="P891" s="19">
        <v>1.2563800000000001</v>
      </c>
      <c r="Q891" s="19">
        <v>1.04137832</v>
      </c>
      <c r="R891" s="19" t="s">
        <v>52</v>
      </c>
      <c r="S891" s="19" t="s">
        <v>52</v>
      </c>
    </row>
    <row r="892" spans="1:19">
      <c r="A892" s="20">
        <v>43938</v>
      </c>
      <c r="B892" s="19" t="s">
        <v>51</v>
      </c>
      <c r="C892" s="19" t="s">
        <v>52</v>
      </c>
      <c r="D892" s="19" t="s">
        <v>52</v>
      </c>
      <c r="E892" s="19" t="s">
        <v>52</v>
      </c>
      <c r="F892" s="19" t="s">
        <v>52</v>
      </c>
      <c r="G892" s="19" t="s">
        <v>52</v>
      </c>
      <c r="H892" s="19" t="s">
        <v>52</v>
      </c>
      <c r="I892" s="19" t="s">
        <v>52</v>
      </c>
      <c r="J892" s="19" t="s">
        <v>52</v>
      </c>
      <c r="K892" s="19" t="s">
        <v>52</v>
      </c>
      <c r="L892" s="19" t="s">
        <v>52</v>
      </c>
      <c r="M892" s="19" t="s">
        <v>52</v>
      </c>
      <c r="N892" s="19">
        <v>2.1329999999999998E-2</v>
      </c>
      <c r="O892" s="19">
        <v>0.9718</v>
      </c>
      <c r="P892" s="19">
        <v>1.2872399999999999</v>
      </c>
      <c r="Q892" s="19">
        <v>1.04137572</v>
      </c>
      <c r="R892" s="19" t="s">
        <v>52</v>
      </c>
      <c r="S892" s="19" t="s">
        <v>52</v>
      </c>
    </row>
    <row r="893" spans="1:19">
      <c r="A893" s="20">
        <v>43937</v>
      </c>
      <c r="B893" s="19" t="s">
        <v>51</v>
      </c>
      <c r="C893" s="19" t="s">
        <v>52</v>
      </c>
      <c r="D893" s="19" t="s">
        <v>52</v>
      </c>
      <c r="E893" s="19" t="s">
        <v>52</v>
      </c>
      <c r="F893" s="19" t="s">
        <v>52</v>
      </c>
      <c r="G893" s="19" t="s">
        <v>52</v>
      </c>
      <c r="H893" s="19" t="s">
        <v>52</v>
      </c>
      <c r="I893" s="19" t="s">
        <v>52</v>
      </c>
      <c r="J893" s="19" t="s">
        <v>52</v>
      </c>
      <c r="K893" s="19" t="s">
        <v>52</v>
      </c>
      <c r="L893" s="19" t="s">
        <v>52</v>
      </c>
      <c r="M893" s="19" t="s">
        <v>52</v>
      </c>
      <c r="N893" s="19">
        <v>3.8330000000000003E-2</v>
      </c>
      <c r="O893" s="19">
        <v>0.98862000000000005</v>
      </c>
      <c r="P893" s="19">
        <v>1.29758</v>
      </c>
      <c r="Q893" s="19">
        <v>1.04137485</v>
      </c>
      <c r="R893" s="19" t="s">
        <v>52</v>
      </c>
      <c r="S893" s="19" t="s">
        <v>52</v>
      </c>
    </row>
    <row r="894" spans="1:19">
      <c r="A894" s="20">
        <v>43936</v>
      </c>
      <c r="B894" s="19" t="s">
        <v>51</v>
      </c>
      <c r="C894" s="19" t="s">
        <v>52</v>
      </c>
      <c r="D894" s="19" t="s">
        <v>52</v>
      </c>
      <c r="E894" s="19" t="s">
        <v>52</v>
      </c>
      <c r="F894" s="19" t="s">
        <v>52</v>
      </c>
      <c r="G894" s="19" t="s">
        <v>52</v>
      </c>
      <c r="H894" s="19" t="s">
        <v>52</v>
      </c>
      <c r="I894" s="19" t="s">
        <v>52</v>
      </c>
      <c r="J894" s="19" t="s">
        <v>52</v>
      </c>
      <c r="K894" s="19" t="s">
        <v>52</v>
      </c>
      <c r="L894" s="19" t="s">
        <v>52</v>
      </c>
      <c r="M894" s="19" t="s">
        <v>52</v>
      </c>
      <c r="N894" s="19">
        <v>4.5999999999999999E-2</v>
      </c>
      <c r="O894" s="19">
        <v>1.0055499999999999</v>
      </c>
      <c r="P894" s="19">
        <v>1.30792</v>
      </c>
      <c r="Q894" s="19">
        <v>1.0413739799999999</v>
      </c>
      <c r="R894" s="19" t="s">
        <v>52</v>
      </c>
      <c r="S894" s="19" t="s">
        <v>52</v>
      </c>
    </row>
    <row r="895" spans="1:19">
      <c r="A895" s="20">
        <v>43935</v>
      </c>
      <c r="B895" s="19" t="s">
        <v>51</v>
      </c>
      <c r="C895" s="19" t="s">
        <v>52</v>
      </c>
      <c r="D895" s="19" t="s">
        <v>52</v>
      </c>
      <c r="E895" s="19" t="s">
        <v>52</v>
      </c>
      <c r="F895" s="19" t="s">
        <v>52</v>
      </c>
      <c r="G895" s="19" t="s">
        <v>52</v>
      </c>
      <c r="H895" s="19" t="s">
        <v>52</v>
      </c>
      <c r="I895" s="19" t="s">
        <v>52</v>
      </c>
      <c r="J895" s="19" t="s">
        <v>52</v>
      </c>
      <c r="K895" s="19" t="s">
        <v>52</v>
      </c>
      <c r="L895" s="19" t="s">
        <v>52</v>
      </c>
      <c r="M895" s="19" t="s">
        <v>52</v>
      </c>
      <c r="N895" s="19">
        <v>8.0670000000000006E-2</v>
      </c>
      <c r="O895" s="19">
        <v>1.0222599999999999</v>
      </c>
      <c r="P895" s="19">
        <v>1.3184899999999999</v>
      </c>
      <c r="Q895" s="19">
        <v>1.04137225</v>
      </c>
      <c r="R895" s="19" t="s">
        <v>52</v>
      </c>
      <c r="S895" s="19" t="s">
        <v>52</v>
      </c>
    </row>
    <row r="896" spans="1:19">
      <c r="A896" s="20">
        <v>43934</v>
      </c>
      <c r="B896" s="19" t="s">
        <v>51</v>
      </c>
      <c r="C896" s="19" t="s">
        <v>52</v>
      </c>
      <c r="D896" s="19" t="s">
        <v>52</v>
      </c>
      <c r="E896" s="19" t="s">
        <v>52</v>
      </c>
      <c r="F896" s="19" t="s">
        <v>52</v>
      </c>
      <c r="G896" s="19" t="s">
        <v>52</v>
      </c>
      <c r="H896" s="19" t="s">
        <v>52</v>
      </c>
      <c r="I896" s="19" t="s">
        <v>52</v>
      </c>
      <c r="J896" s="19" t="s">
        <v>52</v>
      </c>
      <c r="K896" s="19" t="s">
        <v>52</v>
      </c>
      <c r="L896" s="19" t="s">
        <v>52</v>
      </c>
      <c r="M896" s="19" t="s">
        <v>52</v>
      </c>
      <c r="N896" s="19">
        <v>0.11667</v>
      </c>
      <c r="O896" s="19">
        <v>1.0392999999999999</v>
      </c>
      <c r="P896" s="19">
        <v>1.3298399999999999</v>
      </c>
      <c r="Q896" s="19">
        <v>1.04137167</v>
      </c>
      <c r="R896" s="19" t="s">
        <v>52</v>
      </c>
      <c r="S896" s="19" t="s">
        <v>52</v>
      </c>
    </row>
    <row r="897" spans="1:19">
      <c r="A897" s="20">
        <v>43930</v>
      </c>
      <c r="B897" s="19" t="s">
        <v>51</v>
      </c>
      <c r="C897" s="19" t="s">
        <v>52</v>
      </c>
      <c r="D897" s="19" t="s">
        <v>52</v>
      </c>
      <c r="E897" s="19" t="s">
        <v>52</v>
      </c>
      <c r="F897" s="19" t="s">
        <v>52</v>
      </c>
      <c r="G897" s="19" t="s">
        <v>52</v>
      </c>
      <c r="H897" s="19" t="s">
        <v>52</v>
      </c>
      <c r="I897" s="19" t="s">
        <v>52</v>
      </c>
      <c r="J897" s="19" t="s">
        <v>52</v>
      </c>
      <c r="K897" s="19" t="s">
        <v>52</v>
      </c>
      <c r="L897" s="19" t="s">
        <v>52</v>
      </c>
      <c r="M897" s="19" t="s">
        <v>52</v>
      </c>
      <c r="N897" s="19">
        <v>0.26735999999999999</v>
      </c>
      <c r="O897" s="19">
        <v>1.10782</v>
      </c>
      <c r="P897" s="19">
        <v>1.3718399999999999</v>
      </c>
      <c r="Q897" s="19">
        <v>1.0413705099999999</v>
      </c>
      <c r="R897" s="19" t="s">
        <v>52</v>
      </c>
      <c r="S897" s="19" t="s">
        <v>52</v>
      </c>
    </row>
    <row r="898" spans="1:19">
      <c r="A898" s="20">
        <v>43929</v>
      </c>
      <c r="B898" s="19" t="s">
        <v>51</v>
      </c>
      <c r="C898" s="19" t="s">
        <v>52</v>
      </c>
      <c r="D898" s="19" t="s">
        <v>52</v>
      </c>
      <c r="E898" s="19" t="s">
        <v>52</v>
      </c>
      <c r="F898" s="19" t="s">
        <v>52</v>
      </c>
      <c r="G898" s="19" t="s">
        <v>52</v>
      </c>
      <c r="H898" s="19" t="s">
        <v>52</v>
      </c>
      <c r="I898" s="19" t="s">
        <v>52</v>
      </c>
      <c r="J898" s="19" t="s">
        <v>52</v>
      </c>
      <c r="K898" s="19" t="s">
        <v>52</v>
      </c>
      <c r="L898" s="19" t="s">
        <v>52</v>
      </c>
      <c r="M898" s="19" t="s">
        <v>52</v>
      </c>
      <c r="N898" s="19">
        <v>0.30336000000000002</v>
      </c>
      <c r="O898" s="19">
        <v>1.1249800000000001</v>
      </c>
      <c r="P898" s="19">
        <v>1.3821399999999999</v>
      </c>
      <c r="Q898" s="19">
        <v>1.0413702199999999</v>
      </c>
      <c r="R898" s="19" t="s">
        <v>52</v>
      </c>
      <c r="S898" s="19" t="s">
        <v>52</v>
      </c>
    </row>
    <row r="899" spans="1:19">
      <c r="A899" s="20">
        <v>43928</v>
      </c>
      <c r="B899" s="19" t="s">
        <v>51</v>
      </c>
      <c r="C899" s="19" t="s">
        <v>52</v>
      </c>
      <c r="D899" s="19" t="s">
        <v>52</v>
      </c>
      <c r="E899" s="19" t="s">
        <v>52</v>
      </c>
      <c r="F899" s="19" t="s">
        <v>52</v>
      </c>
      <c r="G899" s="19" t="s">
        <v>52</v>
      </c>
      <c r="H899" s="19" t="s">
        <v>52</v>
      </c>
      <c r="I899" s="19" t="s">
        <v>52</v>
      </c>
      <c r="J899" s="19" t="s">
        <v>52</v>
      </c>
      <c r="K899" s="19" t="s">
        <v>52</v>
      </c>
      <c r="L899" s="19" t="s">
        <v>52</v>
      </c>
      <c r="M899" s="19" t="s">
        <v>52</v>
      </c>
      <c r="N899" s="19">
        <v>0.33971000000000001</v>
      </c>
      <c r="O899" s="19">
        <v>1.1421300000000001</v>
      </c>
      <c r="P899" s="19">
        <v>1.3924300000000001</v>
      </c>
      <c r="Q899" s="19">
        <v>1.0413699300000001</v>
      </c>
      <c r="R899" s="19" t="s">
        <v>52</v>
      </c>
      <c r="S899" s="19" t="s">
        <v>52</v>
      </c>
    </row>
    <row r="900" spans="1:19">
      <c r="A900" s="20">
        <v>43927</v>
      </c>
      <c r="B900" s="19" t="s">
        <v>51</v>
      </c>
      <c r="C900" s="19" t="s">
        <v>52</v>
      </c>
      <c r="D900" s="19" t="s">
        <v>52</v>
      </c>
      <c r="E900" s="19" t="s">
        <v>52</v>
      </c>
      <c r="F900" s="19" t="s">
        <v>52</v>
      </c>
      <c r="G900" s="19" t="s">
        <v>52</v>
      </c>
      <c r="H900" s="19" t="s">
        <v>52</v>
      </c>
      <c r="I900" s="19" t="s">
        <v>52</v>
      </c>
      <c r="J900" s="19" t="s">
        <v>52</v>
      </c>
      <c r="K900" s="19" t="s">
        <v>52</v>
      </c>
      <c r="L900" s="19" t="s">
        <v>52</v>
      </c>
      <c r="M900" s="19" t="s">
        <v>52</v>
      </c>
      <c r="N900" s="19">
        <v>0.37605</v>
      </c>
      <c r="O900" s="19">
        <v>1.1594100000000001</v>
      </c>
      <c r="P900" s="19">
        <v>1.40272</v>
      </c>
      <c r="Q900" s="19">
        <v>1.04136965</v>
      </c>
      <c r="R900" s="19" t="s">
        <v>52</v>
      </c>
      <c r="S900" s="19" t="s">
        <v>52</v>
      </c>
    </row>
    <row r="901" spans="1:19">
      <c r="A901" s="20">
        <v>43924</v>
      </c>
      <c r="B901" s="19" t="s">
        <v>51</v>
      </c>
      <c r="C901" s="19" t="s">
        <v>52</v>
      </c>
      <c r="D901" s="19" t="s">
        <v>52</v>
      </c>
      <c r="E901" s="19" t="s">
        <v>52</v>
      </c>
      <c r="F901" s="19" t="s">
        <v>52</v>
      </c>
      <c r="G901" s="19" t="s">
        <v>52</v>
      </c>
      <c r="H901" s="19" t="s">
        <v>52</v>
      </c>
      <c r="I901" s="19" t="s">
        <v>52</v>
      </c>
      <c r="J901" s="19" t="s">
        <v>52</v>
      </c>
      <c r="K901" s="19" t="s">
        <v>52</v>
      </c>
      <c r="L901" s="19" t="s">
        <v>52</v>
      </c>
      <c r="M901" s="19" t="s">
        <v>52</v>
      </c>
      <c r="N901" s="19">
        <v>0.49009000000000003</v>
      </c>
      <c r="O901" s="19">
        <v>1.21089</v>
      </c>
      <c r="P901" s="19">
        <v>1.43333</v>
      </c>
      <c r="Q901" s="19">
        <v>1.04136878</v>
      </c>
      <c r="R901" s="19" t="s">
        <v>52</v>
      </c>
      <c r="S901" s="19" t="s">
        <v>52</v>
      </c>
    </row>
    <row r="902" spans="1:19">
      <c r="A902" s="20">
        <v>43923</v>
      </c>
      <c r="B902" s="19" t="s">
        <v>51</v>
      </c>
      <c r="C902" s="19" t="s">
        <v>52</v>
      </c>
      <c r="D902" s="19" t="s">
        <v>52</v>
      </c>
      <c r="E902" s="19" t="s">
        <v>52</v>
      </c>
      <c r="F902" s="19" t="s">
        <v>52</v>
      </c>
      <c r="G902" s="19" t="s">
        <v>52</v>
      </c>
      <c r="H902" s="19" t="s">
        <v>52</v>
      </c>
      <c r="I902" s="19" t="s">
        <v>52</v>
      </c>
      <c r="J902" s="19" t="s">
        <v>52</v>
      </c>
      <c r="K902" s="19" t="s">
        <v>52</v>
      </c>
      <c r="L902" s="19" t="s">
        <v>52</v>
      </c>
      <c r="M902" s="19" t="s">
        <v>52</v>
      </c>
      <c r="N902" s="19">
        <v>0.54444000000000004</v>
      </c>
      <c r="O902" s="19">
        <v>1.2280500000000001</v>
      </c>
      <c r="P902" s="19">
        <v>1.4434499999999999</v>
      </c>
      <c r="Q902" s="19">
        <v>1.04136849</v>
      </c>
      <c r="R902" s="19" t="s">
        <v>52</v>
      </c>
      <c r="S902" s="19" t="s">
        <v>52</v>
      </c>
    </row>
    <row r="903" spans="1:19">
      <c r="A903" s="20">
        <v>43922</v>
      </c>
      <c r="B903" s="19" t="s">
        <v>51</v>
      </c>
      <c r="C903" s="19" t="s">
        <v>52</v>
      </c>
      <c r="D903" s="19" t="s">
        <v>52</v>
      </c>
      <c r="E903" s="19" t="s">
        <v>52</v>
      </c>
      <c r="F903" s="19" t="s">
        <v>52</v>
      </c>
      <c r="G903" s="19" t="s">
        <v>52</v>
      </c>
      <c r="H903" s="19" t="s">
        <v>52</v>
      </c>
      <c r="I903" s="19" t="s">
        <v>52</v>
      </c>
      <c r="J903" s="19" t="s">
        <v>52</v>
      </c>
      <c r="K903" s="19" t="s">
        <v>52</v>
      </c>
      <c r="L903" s="19" t="s">
        <v>52</v>
      </c>
      <c r="M903" s="19" t="s">
        <v>52</v>
      </c>
      <c r="N903" s="19">
        <v>0.59713000000000005</v>
      </c>
      <c r="O903" s="19">
        <v>1.2451000000000001</v>
      </c>
      <c r="P903" s="19">
        <v>1.4535800000000001</v>
      </c>
      <c r="Q903" s="19">
        <v>1.0413682</v>
      </c>
      <c r="R903" s="19" t="s">
        <v>52</v>
      </c>
      <c r="S903" s="19" t="s">
        <v>52</v>
      </c>
    </row>
    <row r="904" spans="1:19">
      <c r="A904" s="20">
        <v>43921</v>
      </c>
      <c r="B904" s="19" t="s">
        <v>51</v>
      </c>
      <c r="C904" s="19" t="s">
        <v>52</v>
      </c>
      <c r="D904" s="19" t="s">
        <v>52</v>
      </c>
      <c r="E904" s="19" t="s">
        <v>52</v>
      </c>
      <c r="F904" s="19" t="s">
        <v>52</v>
      </c>
      <c r="G904" s="19" t="s">
        <v>52</v>
      </c>
      <c r="H904" s="19" t="s">
        <v>52</v>
      </c>
      <c r="I904" s="19" t="s">
        <v>52</v>
      </c>
      <c r="J904" s="19" t="s">
        <v>52</v>
      </c>
      <c r="K904" s="19" t="s">
        <v>52</v>
      </c>
      <c r="L904" s="19" t="s">
        <v>52</v>
      </c>
      <c r="M904" s="19" t="s">
        <v>52</v>
      </c>
      <c r="N904" s="19">
        <v>0.65015999999999996</v>
      </c>
      <c r="O904" s="19">
        <v>1.26227</v>
      </c>
      <c r="P904" s="19">
        <v>1.4638199999999999</v>
      </c>
      <c r="Q904" s="19">
        <v>1.04136791</v>
      </c>
      <c r="R904" s="19" t="s">
        <v>52</v>
      </c>
      <c r="S904" s="19" t="s">
        <v>52</v>
      </c>
    </row>
    <row r="905" spans="1:19">
      <c r="A905" s="20">
        <v>43920</v>
      </c>
      <c r="B905" s="19" t="s">
        <v>51</v>
      </c>
      <c r="C905" s="19" t="s">
        <v>52</v>
      </c>
      <c r="D905" s="19" t="s">
        <v>52</v>
      </c>
      <c r="E905" s="19" t="s">
        <v>52</v>
      </c>
      <c r="F905" s="19" t="s">
        <v>52</v>
      </c>
      <c r="G905" s="19" t="s">
        <v>52</v>
      </c>
      <c r="H905" s="19" t="s">
        <v>52</v>
      </c>
      <c r="I905" s="19" t="s">
        <v>52</v>
      </c>
      <c r="J905" s="19" t="s">
        <v>52</v>
      </c>
      <c r="K905" s="19" t="s">
        <v>52</v>
      </c>
      <c r="L905" s="19" t="s">
        <v>52</v>
      </c>
      <c r="M905" s="19" t="s">
        <v>52</v>
      </c>
      <c r="N905" s="19">
        <v>0.70318000000000003</v>
      </c>
      <c r="O905" s="19">
        <v>1.2794300000000001</v>
      </c>
      <c r="P905" s="19">
        <v>1.4741200000000001</v>
      </c>
      <c r="Q905" s="19">
        <v>1.0413676199999999</v>
      </c>
      <c r="R905" s="19" t="s">
        <v>52</v>
      </c>
      <c r="S905" s="19" t="s">
        <v>52</v>
      </c>
    </row>
    <row r="906" spans="1:19">
      <c r="A906" s="20">
        <v>43917</v>
      </c>
      <c r="B906" s="19" t="s">
        <v>51</v>
      </c>
      <c r="C906" s="19" t="s">
        <v>52</v>
      </c>
      <c r="D906" s="19" t="s">
        <v>52</v>
      </c>
      <c r="E906" s="19" t="s">
        <v>52</v>
      </c>
      <c r="F906" s="19" t="s">
        <v>52</v>
      </c>
      <c r="G906" s="19" t="s">
        <v>52</v>
      </c>
      <c r="H906" s="19" t="s">
        <v>52</v>
      </c>
      <c r="I906" s="19" t="s">
        <v>52</v>
      </c>
      <c r="J906" s="19" t="s">
        <v>52</v>
      </c>
      <c r="K906" s="19" t="s">
        <v>52</v>
      </c>
      <c r="L906" s="19" t="s">
        <v>52</v>
      </c>
      <c r="M906" s="19" t="s">
        <v>52</v>
      </c>
      <c r="N906" s="19">
        <v>0.86094999999999999</v>
      </c>
      <c r="O906" s="19">
        <v>1.3303700000000001</v>
      </c>
      <c r="P906" s="19">
        <v>1.5078100000000001</v>
      </c>
      <c r="Q906" s="19">
        <v>1.0413667499999999</v>
      </c>
      <c r="R906" s="19" t="s">
        <v>52</v>
      </c>
      <c r="S906" s="19" t="s">
        <v>52</v>
      </c>
    </row>
    <row r="907" spans="1:19">
      <c r="A907" s="20">
        <v>43916</v>
      </c>
      <c r="B907" s="19" t="s">
        <v>51</v>
      </c>
      <c r="C907" s="19" t="s">
        <v>52</v>
      </c>
      <c r="D907" s="19" t="s">
        <v>52</v>
      </c>
      <c r="E907" s="19" t="s">
        <v>52</v>
      </c>
      <c r="F907" s="19" t="s">
        <v>52</v>
      </c>
      <c r="G907" s="19" t="s">
        <v>52</v>
      </c>
      <c r="H907" s="19" t="s">
        <v>52</v>
      </c>
      <c r="I907" s="19" t="s">
        <v>52</v>
      </c>
      <c r="J907" s="19" t="s">
        <v>52</v>
      </c>
      <c r="K907" s="19" t="s">
        <v>52</v>
      </c>
      <c r="L907" s="19" t="s">
        <v>52</v>
      </c>
      <c r="M907" s="19" t="s">
        <v>52</v>
      </c>
      <c r="N907" s="19">
        <v>0.91364999999999996</v>
      </c>
      <c r="O907" s="19">
        <v>1.3473200000000001</v>
      </c>
      <c r="P907" s="19">
        <v>1.5179400000000001</v>
      </c>
      <c r="Q907" s="19">
        <v>1.0413664600000001</v>
      </c>
      <c r="R907" s="19" t="s">
        <v>52</v>
      </c>
      <c r="S907" s="19" t="s">
        <v>52</v>
      </c>
    </row>
    <row r="908" spans="1:19">
      <c r="A908" s="20">
        <v>43915</v>
      </c>
      <c r="B908" s="19" t="s">
        <v>51</v>
      </c>
      <c r="C908" s="19" t="s">
        <v>52</v>
      </c>
      <c r="D908" s="19" t="s">
        <v>52</v>
      </c>
      <c r="E908" s="19" t="s">
        <v>52</v>
      </c>
      <c r="F908" s="19" t="s">
        <v>52</v>
      </c>
      <c r="G908" s="19" t="s">
        <v>52</v>
      </c>
      <c r="H908" s="19" t="s">
        <v>52</v>
      </c>
      <c r="I908" s="19" t="s">
        <v>52</v>
      </c>
      <c r="J908" s="19" t="s">
        <v>52</v>
      </c>
      <c r="K908" s="19" t="s">
        <v>52</v>
      </c>
      <c r="L908" s="19" t="s">
        <v>52</v>
      </c>
      <c r="M908" s="19" t="s">
        <v>52</v>
      </c>
      <c r="N908" s="19">
        <v>0.96601999999999999</v>
      </c>
      <c r="O908" s="19">
        <v>1.36415</v>
      </c>
      <c r="P908" s="19">
        <v>1.52807</v>
      </c>
      <c r="Q908" s="19">
        <v>1.0413661700000001</v>
      </c>
      <c r="R908" s="19" t="s">
        <v>52</v>
      </c>
      <c r="S908" s="19" t="s">
        <v>52</v>
      </c>
    </row>
    <row r="909" spans="1:19">
      <c r="A909" s="20">
        <v>43914</v>
      </c>
      <c r="B909" s="19" t="s">
        <v>51</v>
      </c>
      <c r="C909" s="19" t="s">
        <v>52</v>
      </c>
      <c r="D909" s="19" t="s">
        <v>52</v>
      </c>
      <c r="E909" s="19" t="s">
        <v>52</v>
      </c>
      <c r="F909" s="19" t="s">
        <v>52</v>
      </c>
      <c r="G909" s="19" t="s">
        <v>52</v>
      </c>
      <c r="H909" s="19" t="s">
        <v>52</v>
      </c>
      <c r="I909" s="19" t="s">
        <v>52</v>
      </c>
      <c r="J909" s="19" t="s">
        <v>52</v>
      </c>
      <c r="K909" s="19" t="s">
        <v>52</v>
      </c>
      <c r="L909" s="19" t="s">
        <v>52</v>
      </c>
      <c r="M909" s="19" t="s">
        <v>52</v>
      </c>
      <c r="N909" s="19">
        <v>1.0184</v>
      </c>
      <c r="O909" s="19">
        <v>1.3809899999999999</v>
      </c>
      <c r="P909" s="19">
        <v>1.53837</v>
      </c>
      <c r="Q909" s="19">
        <v>1.0413658800000001</v>
      </c>
      <c r="R909" s="19" t="s">
        <v>52</v>
      </c>
      <c r="S909" s="19" t="s">
        <v>52</v>
      </c>
    </row>
    <row r="910" spans="1:19">
      <c r="A910" s="20">
        <v>43913</v>
      </c>
      <c r="B910" s="19" t="s">
        <v>51</v>
      </c>
      <c r="C910" s="19" t="s">
        <v>52</v>
      </c>
      <c r="D910" s="19" t="s">
        <v>52</v>
      </c>
      <c r="E910" s="19" t="s">
        <v>52</v>
      </c>
      <c r="F910" s="19" t="s">
        <v>52</v>
      </c>
      <c r="G910" s="19" t="s">
        <v>52</v>
      </c>
      <c r="H910" s="19" t="s">
        <v>52</v>
      </c>
      <c r="I910" s="19" t="s">
        <v>52</v>
      </c>
      <c r="J910" s="19" t="s">
        <v>52</v>
      </c>
      <c r="K910" s="19" t="s">
        <v>52</v>
      </c>
      <c r="L910" s="19" t="s">
        <v>52</v>
      </c>
      <c r="M910" s="19" t="s">
        <v>52</v>
      </c>
      <c r="N910" s="19">
        <v>1.0704400000000001</v>
      </c>
      <c r="O910" s="19">
        <v>1.39771</v>
      </c>
      <c r="P910" s="19">
        <v>1.5495099999999999</v>
      </c>
      <c r="Q910" s="19">
        <v>1.04136531</v>
      </c>
      <c r="R910" s="19" t="s">
        <v>52</v>
      </c>
      <c r="S910" s="19" t="s">
        <v>52</v>
      </c>
    </row>
    <row r="911" spans="1:19">
      <c r="A911" s="20">
        <v>43910</v>
      </c>
      <c r="B911" s="19" t="s">
        <v>51</v>
      </c>
      <c r="C911" s="19" t="s">
        <v>52</v>
      </c>
      <c r="D911" s="19" t="s">
        <v>52</v>
      </c>
      <c r="E911" s="19" t="s">
        <v>52</v>
      </c>
      <c r="F911" s="19" t="s">
        <v>52</v>
      </c>
      <c r="G911" s="19" t="s">
        <v>52</v>
      </c>
      <c r="H911" s="19" t="s">
        <v>52</v>
      </c>
      <c r="I911" s="19" t="s">
        <v>52</v>
      </c>
      <c r="J911" s="19" t="s">
        <v>52</v>
      </c>
      <c r="K911" s="19" t="s">
        <v>52</v>
      </c>
      <c r="L911" s="19" t="s">
        <v>52</v>
      </c>
      <c r="M911" s="19" t="s">
        <v>52</v>
      </c>
      <c r="N911" s="19">
        <v>1.2255799999999999</v>
      </c>
      <c r="O911" s="19">
        <v>1.4474400000000001</v>
      </c>
      <c r="P911" s="19">
        <v>1.5805899999999999</v>
      </c>
      <c r="Q911" s="19">
        <v>1.04136184</v>
      </c>
      <c r="R911" s="19" t="s">
        <v>52</v>
      </c>
      <c r="S911" s="19" t="s">
        <v>52</v>
      </c>
    </row>
    <row r="912" spans="1:19">
      <c r="A912" s="20">
        <v>43909</v>
      </c>
      <c r="B912" s="19" t="s">
        <v>51</v>
      </c>
      <c r="C912" s="19" t="s">
        <v>52</v>
      </c>
      <c r="D912" s="19" t="s">
        <v>52</v>
      </c>
      <c r="E912" s="19" t="s">
        <v>52</v>
      </c>
      <c r="F912" s="19" t="s">
        <v>52</v>
      </c>
      <c r="G912" s="19" t="s">
        <v>52</v>
      </c>
      <c r="H912" s="19" t="s">
        <v>52</v>
      </c>
      <c r="I912" s="19" t="s">
        <v>52</v>
      </c>
      <c r="J912" s="19" t="s">
        <v>52</v>
      </c>
      <c r="K912" s="19" t="s">
        <v>52</v>
      </c>
      <c r="L912" s="19" t="s">
        <v>52</v>
      </c>
      <c r="M912" s="19" t="s">
        <v>52</v>
      </c>
      <c r="N912" s="19">
        <v>1.2769699999999999</v>
      </c>
      <c r="O912" s="19">
        <v>1.46383</v>
      </c>
      <c r="P912" s="19">
        <v>1.59066</v>
      </c>
      <c r="Q912" s="19">
        <v>1.0413600999999999</v>
      </c>
      <c r="R912" s="19" t="s">
        <v>52</v>
      </c>
      <c r="S912" s="19" t="s">
        <v>52</v>
      </c>
    </row>
    <row r="913" spans="1:19">
      <c r="A913" s="20">
        <v>43908</v>
      </c>
      <c r="B913" s="19" t="s">
        <v>51</v>
      </c>
      <c r="C913" s="19" t="s">
        <v>52</v>
      </c>
      <c r="D913" s="19" t="s">
        <v>52</v>
      </c>
      <c r="E913" s="19" t="s">
        <v>52</v>
      </c>
      <c r="F913" s="19" t="s">
        <v>52</v>
      </c>
      <c r="G913" s="19" t="s">
        <v>52</v>
      </c>
      <c r="H913" s="19" t="s">
        <v>52</v>
      </c>
      <c r="I913" s="19" t="s">
        <v>52</v>
      </c>
      <c r="J913" s="19" t="s">
        <v>52</v>
      </c>
      <c r="K913" s="19" t="s">
        <v>52</v>
      </c>
      <c r="L913" s="19" t="s">
        <v>52</v>
      </c>
      <c r="M913" s="19" t="s">
        <v>52</v>
      </c>
      <c r="N913" s="19">
        <v>1.3263499999999999</v>
      </c>
      <c r="O913" s="19">
        <v>1.4797800000000001</v>
      </c>
      <c r="P913" s="19">
        <v>1.6005199999999999</v>
      </c>
      <c r="Q913" s="19">
        <v>1.0413572099999999</v>
      </c>
      <c r="R913" s="19" t="s">
        <v>52</v>
      </c>
      <c r="S913" s="19" t="s">
        <v>52</v>
      </c>
    </row>
    <row r="914" spans="1:19">
      <c r="A914" s="20">
        <v>43907</v>
      </c>
      <c r="B914" s="19" t="s">
        <v>51</v>
      </c>
      <c r="C914" s="19" t="s">
        <v>52</v>
      </c>
      <c r="D914" s="19" t="s">
        <v>52</v>
      </c>
      <c r="E914" s="19" t="s">
        <v>52</v>
      </c>
      <c r="F914" s="19" t="s">
        <v>52</v>
      </c>
      <c r="G914" s="19" t="s">
        <v>52</v>
      </c>
      <c r="H914" s="19" t="s">
        <v>52</v>
      </c>
      <c r="I914" s="19" t="s">
        <v>52</v>
      </c>
      <c r="J914" s="19" t="s">
        <v>52</v>
      </c>
      <c r="K914" s="19" t="s">
        <v>52</v>
      </c>
      <c r="L914" s="19" t="s">
        <v>52</v>
      </c>
      <c r="M914" s="19" t="s">
        <v>52</v>
      </c>
      <c r="N914" s="19">
        <v>1.3610500000000001</v>
      </c>
      <c r="O914" s="19">
        <v>1.49082</v>
      </c>
      <c r="P914" s="19">
        <v>1.60842</v>
      </c>
      <c r="Q914" s="19">
        <v>1.04134159</v>
      </c>
      <c r="R914" s="19" t="s">
        <v>52</v>
      </c>
      <c r="S914" s="19" t="s">
        <v>52</v>
      </c>
    </row>
    <row r="915" spans="1:19">
      <c r="A915" s="20">
        <v>43906</v>
      </c>
      <c r="B915" s="19" t="s">
        <v>51</v>
      </c>
      <c r="C915" s="19" t="s">
        <v>52</v>
      </c>
      <c r="D915" s="19" t="s">
        <v>52</v>
      </c>
      <c r="E915" s="19" t="s">
        <v>52</v>
      </c>
      <c r="F915" s="19" t="s">
        <v>52</v>
      </c>
      <c r="G915" s="19" t="s">
        <v>52</v>
      </c>
      <c r="H915" s="19" t="s">
        <v>52</v>
      </c>
      <c r="I915" s="19" t="s">
        <v>52</v>
      </c>
      <c r="J915" s="19" t="s">
        <v>52</v>
      </c>
      <c r="K915" s="19" t="s">
        <v>52</v>
      </c>
      <c r="L915" s="19" t="s">
        <v>52</v>
      </c>
      <c r="M915" s="19" t="s">
        <v>52</v>
      </c>
      <c r="N915" s="19">
        <v>1.4051</v>
      </c>
      <c r="O915" s="19">
        <v>1.50509</v>
      </c>
      <c r="P915" s="19">
        <v>1.62124</v>
      </c>
      <c r="Q915" s="19">
        <v>1.04133407</v>
      </c>
      <c r="R915" s="19" t="s">
        <v>52</v>
      </c>
      <c r="S915" s="19" t="s">
        <v>52</v>
      </c>
    </row>
    <row r="916" spans="1:19">
      <c r="A916" s="20">
        <v>43903</v>
      </c>
      <c r="B916" s="19" t="s">
        <v>51</v>
      </c>
      <c r="C916" s="19" t="s">
        <v>52</v>
      </c>
      <c r="D916" s="19" t="s">
        <v>52</v>
      </c>
      <c r="E916" s="19" t="s">
        <v>52</v>
      </c>
      <c r="F916" s="19" t="s">
        <v>52</v>
      </c>
      <c r="G916" s="19" t="s">
        <v>52</v>
      </c>
      <c r="H916" s="19" t="s">
        <v>52</v>
      </c>
      <c r="I916" s="19" t="s">
        <v>52</v>
      </c>
      <c r="J916" s="19" t="s">
        <v>52</v>
      </c>
      <c r="K916" s="19" t="s">
        <v>52</v>
      </c>
      <c r="L916" s="19" t="s">
        <v>52</v>
      </c>
      <c r="M916" s="19" t="s">
        <v>52</v>
      </c>
      <c r="N916" s="19">
        <v>1.45248</v>
      </c>
      <c r="O916" s="19">
        <v>1.52071</v>
      </c>
      <c r="P916" s="19">
        <v>1.6580900000000001</v>
      </c>
      <c r="Q916" s="19">
        <v>1.0412386199999999</v>
      </c>
      <c r="R916" s="19" t="s">
        <v>52</v>
      </c>
      <c r="S916" s="19" t="s">
        <v>52</v>
      </c>
    </row>
    <row r="917" spans="1:19">
      <c r="A917" s="20">
        <v>43902</v>
      </c>
      <c r="B917" s="19" t="s">
        <v>51</v>
      </c>
      <c r="C917" s="19" t="s">
        <v>52</v>
      </c>
      <c r="D917" s="19" t="s">
        <v>52</v>
      </c>
      <c r="E917" s="19" t="s">
        <v>52</v>
      </c>
      <c r="F917" s="19" t="s">
        <v>52</v>
      </c>
      <c r="G917" s="19" t="s">
        <v>52</v>
      </c>
      <c r="H917" s="19" t="s">
        <v>52</v>
      </c>
      <c r="I917" s="19" t="s">
        <v>52</v>
      </c>
      <c r="J917" s="19" t="s">
        <v>52</v>
      </c>
      <c r="K917" s="19" t="s">
        <v>52</v>
      </c>
      <c r="L917" s="19" t="s">
        <v>52</v>
      </c>
      <c r="M917" s="19" t="s">
        <v>52</v>
      </c>
      <c r="N917" s="19">
        <v>1.4651700000000001</v>
      </c>
      <c r="O917" s="19">
        <v>1.5245</v>
      </c>
      <c r="P917" s="19">
        <v>1.6636899999999999</v>
      </c>
      <c r="Q917" s="19">
        <v>1.0412039099999999</v>
      </c>
      <c r="R917" s="19" t="s">
        <v>52</v>
      </c>
      <c r="S917" s="19" t="s">
        <v>52</v>
      </c>
    </row>
    <row r="918" spans="1:19">
      <c r="A918" s="20">
        <v>43901</v>
      </c>
      <c r="B918" s="19" t="s">
        <v>51</v>
      </c>
      <c r="C918" s="19" t="s">
        <v>52</v>
      </c>
      <c r="D918" s="19" t="s">
        <v>52</v>
      </c>
      <c r="E918" s="19" t="s">
        <v>52</v>
      </c>
      <c r="F918" s="19" t="s">
        <v>52</v>
      </c>
      <c r="G918" s="19" t="s">
        <v>52</v>
      </c>
      <c r="H918" s="19" t="s">
        <v>52</v>
      </c>
      <c r="I918" s="19" t="s">
        <v>52</v>
      </c>
      <c r="J918" s="19" t="s">
        <v>52</v>
      </c>
      <c r="K918" s="19" t="s">
        <v>52</v>
      </c>
      <c r="L918" s="19" t="s">
        <v>52</v>
      </c>
      <c r="M918" s="19" t="s">
        <v>52</v>
      </c>
      <c r="N918" s="19">
        <v>1.4795199999999999</v>
      </c>
      <c r="O918" s="19">
        <v>1.52874</v>
      </c>
      <c r="P918" s="19">
        <v>1.66957</v>
      </c>
      <c r="Q918" s="19">
        <v>1.04117065</v>
      </c>
      <c r="R918" s="19" t="s">
        <v>52</v>
      </c>
      <c r="S918" s="19" t="s">
        <v>52</v>
      </c>
    </row>
    <row r="919" spans="1:19">
      <c r="A919" s="20">
        <v>43900</v>
      </c>
      <c r="B919" s="19" t="s">
        <v>51</v>
      </c>
      <c r="C919" s="19" t="s">
        <v>52</v>
      </c>
      <c r="D919" s="19" t="s">
        <v>52</v>
      </c>
      <c r="E919" s="19" t="s">
        <v>52</v>
      </c>
      <c r="F919" s="19" t="s">
        <v>52</v>
      </c>
      <c r="G919" s="19" t="s">
        <v>52</v>
      </c>
      <c r="H919" s="19" t="s">
        <v>52</v>
      </c>
      <c r="I919" s="19" t="s">
        <v>52</v>
      </c>
      <c r="J919" s="19" t="s">
        <v>52</v>
      </c>
      <c r="K919" s="19" t="s">
        <v>52</v>
      </c>
      <c r="L919" s="19" t="s">
        <v>52</v>
      </c>
      <c r="M919" s="19" t="s">
        <v>52</v>
      </c>
      <c r="N919" s="19">
        <v>1.4952000000000001</v>
      </c>
      <c r="O919" s="19">
        <v>1.5335300000000001</v>
      </c>
      <c r="P919" s="19">
        <v>1.6756800000000001</v>
      </c>
      <c r="Q919" s="19">
        <v>1.0411385500000001</v>
      </c>
      <c r="R919" s="19" t="s">
        <v>52</v>
      </c>
      <c r="S919" s="19" t="s">
        <v>52</v>
      </c>
    </row>
    <row r="920" spans="1:19">
      <c r="A920" s="20">
        <v>43899</v>
      </c>
      <c r="B920" s="19" t="s">
        <v>51</v>
      </c>
      <c r="C920" s="19" t="s">
        <v>52</v>
      </c>
      <c r="D920" s="19" t="s">
        <v>52</v>
      </c>
      <c r="E920" s="19" t="s">
        <v>52</v>
      </c>
      <c r="F920" s="19" t="s">
        <v>52</v>
      </c>
      <c r="G920" s="19" t="s">
        <v>52</v>
      </c>
      <c r="H920" s="19" t="s">
        <v>52</v>
      </c>
      <c r="I920" s="19" t="s">
        <v>52</v>
      </c>
      <c r="J920" s="19" t="s">
        <v>52</v>
      </c>
      <c r="K920" s="19" t="s">
        <v>52</v>
      </c>
      <c r="L920" s="19" t="s">
        <v>52</v>
      </c>
      <c r="M920" s="19" t="s">
        <v>52</v>
      </c>
      <c r="N920" s="19">
        <v>1.5115499999999999</v>
      </c>
      <c r="O920" s="19">
        <v>1.5386599999999999</v>
      </c>
      <c r="P920" s="19">
        <v>1.6816199999999999</v>
      </c>
      <c r="Q920" s="19">
        <v>1.04110703</v>
      </c>
      <c r="R920" s="19" t="s">
        <v>52</v>
      </c>
      <c r="S920" s="19" t="s">
        <v>52</v>
      </c>
    </row>
    <row r="921" spans="1:19">
      <c r="A921" s="20">
        <v>43896</v>
      </c>
      <c r="B921" s="19" t="s">
        <v>51</v>
      </c>
      <c r="C921" s="19" t="s">
        <v>52</v>
      </c>
      <c r="D921" s="19" t="s">
        <v>52</v>
      </c>
      <c r="E921" s="19" t="s">
        <v>52</v>
      </c>
      <c r="F921" s="19" t="s">
        <v>52</v>
      </c>
      <c r="G921" s="19" t="s">
        <v>52</v>
      </c>
      <c r="H921" s="19" t="s">
        <v>52</v>
      </c>
      <c r="I921" s="19" t="s">
        <v>52</v>
      </c>
      <c r="J921" s="19" t="s">
        <v>52</v>
      </c>
      <c r="K921" s="19" t="s">
        <v>52</v>
      </c>
      <c r="L921" s="19" t="s">
        <v>52</v>
      </c>
      <c r="M921" s="19" t="s">
        <v>52</v>
      </c>
      <c r="N921" s="19">
        <v>1.5602799999999999</v>
      </c>
      <c r="O921" s="19">
        <v>1.55383</v>
      </c>
      <c r="P921" s="19">
        <v>1.6990400000000001</v>
      </c>
      <c r="Q921" s="19">
        <v>1.0410116</v>
      </c>
      <c r="R921" s="19" t="s">
        <v>52</v>
      </c>
      <c r="S921" s="19" t="s">
        <v>52</v>
      </c>
    </row>
    <row r="922" spans="1:19">
      <c r="A922" s="20">
        <v>43895</v>
      </c>
      <c r="B922" s="19" t="s">
        <v>51</v>
      </c>
      <c r="C922" s="19" t="s">
        <v>52</v>
      </c>
      <c r="D922" s="19" t="s">
        <v>52</v>
      </c>
      <c r="E922" s="19" t="s">
        <v>52</v>
      </c>
      <c r="F922" s="19" t="s">
        <v>52</v>
      </c>
      <c r="G922" s="19" t="s">
        <v>52</v>
      </c>
      <c r="H922" s="19" t="s">
        <v>52</v>
      </c>
      <c r="I922" s="19" t="s">
        <v>52</v>
      </c>
      <c r="J922" s="19" t="s">
        <v>52</v>
      </c>
      <c r="K922" s="19" t="s">
        <v>52</v>
      </c>
      <c r="L922" s="19" t="s">
        <v>52</v>
      </c>
      <c r="M922" s="19" t="s">
        <v>52</v>
      </c>
      <c r="N922" s="19">
        <v>1.5763</v>
      </c>
      <c r="O922" s="19">
        <v>1.55863</v>
      </c>
      <c r="P922" s="19">
        <v>1.7048099999999999</v>
      </c>
      <c r="Q922" s="19">
        <v>1.0409792200000001</v>
      </c>
      <c r="R922" s="19" t="s">
        <v>52</v>
      </c>
      <c r="S922" s="19" t="s">
        <v>52</v>
      </c>
    </row>
    <row r="923" spans="1:19">
      <c r="A923" s="20">
        <v>43894</v>
      </c>
      <c r="B923" s="19" t="s">
        <v>51</v>
      </c>
      <c r="C923" s="19" t="s">
        <v>52</v>
      </c>
      <c r="D923" s="19" t="s">
        <v>52</v>
      </c>
      <c r="E923" s="19" t="s">
        <v>52</v>
      </c>
      <c r="F923" s="19" t="s">
        <v>52</v>
      </c>
      <c r="G923" s="19" t="s">
        <v>52</v>
      </c>
      <c r="H923" s="19" t="s">
        <v>52</v>
      </c>
      <c r="I923" s="19" t="s">
        <v>52</v>
      </c>
      <c r="J923" s="19" t="s">
        <v>52</v>
      </c>
      <c r="K923" s="19" t="s">
        <v>52</v>
      </c>
      <c r="L923" s="19" t="s">
        <v>52</v>
      </c>
      <c r="M923" s="19" t="s">
        <v>52</v>
      </c>
      <c r="N923" s="19">
        <v>1.5883100000000001</v>
      </c>
      <c r="O923" s="19">
        <v>1.5622</v>
      </c>
      <c r="P923" s="19">
        <v>1.7099599999999999</v>
      </c>
      <c r="Q923" s="19">
        <v>1.04094365</v>
      </c>
      <c r="R923" s="19" t="s">
        <v>52</v>
      </c>
      <c r="S923" s="19" t="s">
        <v>52</v>
      </c>
    </row>
    <row r="924" spans="1:19">
      <c r="A924" s="20">
        <v>43893</v>
      </c>
      <c r="B924" s="19" t="s">
        <v>51</v>
      </c>
      <c r="C924" s="19" t="s">
        <v>52</v>
      </c>
      <c r="D924" s="19" t="s">
        <v>52</v>
      </c>
      <c r="E924" s="19" t="s">
        <v>52</v>
      </c>
      <c r="F924" s="19" t="s">
        <v>52</v>
      </c>
      <c r="G924" s="19" t="s">
        <v>52</v>
      </c>
      <c r="H924" s="19" t="s">
        <v>52</v>
      </c>
      <c r="I924" s="19" t="s">
        <v>52</v>
      </c>
      <c r="J924" s="19" t="s">
        <v>52</v>
      </c>
      <c r="K924" s="19" t="s">
        <v>52</v>
      </c>
      <c r="L924" s="19" t="s">
        <v>52</v>
      </c>
      <c r="M924" s="19" t="s">
        <v>52</v>
      </c>
      <c r="N924" s="19">
        <v>1.5869800000000001</v>
      </c>
      <c r="O924" s="19">
        <v>1.56108</v>
      </c>
      <c r="P924" s="19">
        <v>1.71316</v>
      </c>
      <c r="Q924" s="19">
        <v>1.04089623</v>
      </c>
      <c r="R924" s="19" t="s">
        <v>52</v>
      </c>
      <c r="S924" s="19" t="s">
        <v>52</v>
      </c>
    </row>
    <row r="925" spans="1:19">
      <c r="A925" s="1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729CF-1EB2-44A2-A4D6-4AE9AB043E76}">
  <dimension ref="A1:A2"/>
  <sheetViews>
    <sheetView showGridLines="0" workbookViewId="0">
      <selection activeCell="A13" sqref="A13"/>
    </sheetView>
  </sheetViews>
  <sheetFormatPr baseColWidth="10" defaultRowHeight="15"/>
  <cols>
    <col min="1" max="1" width="127.42578125" customWidth="1"/>
  </cols>
  <sheetData>
    <row r="1" spans="1:1" ht="18">
      <c r="A1" s="23" t="s">
        <v>62</v>
      </c>
    </row>
    <row r="2" spans="1:1" ht="255">
      <c r="A2" s="2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CALCUL €STER</vt:lpstr>
      <vt:lpstr>CALCUL SOFR</vt:lpstr>
      <vt:lpstr>DATA EURO</vt:lpstr>
      <vt:lpstr>DATA USD</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Jean-marc Fossorier</dc:creator>
  <cp:lastModifiedBy>Jean-marc Fossorier</cp:lastModifiedBy>
  <dcterms:created xsi:type="dcterms:W3CDTF">2021-02-22T15:53:15Z</dcterms:created>
  <dcterms:modified xsi:type="dcterms:W3CDTF">2023-12-15T17:52:12Z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7e4f81-4b1c-4a3a-b237-8636707719dc_Enabled">
    <vt:lpwstr>True</vt:lpwstr>
  </property>
  <property fmtid="{D5CDD505-2E9C-101B-9397-08002B2CF9AE}" pid="3" name="MSIP_Label_797e4f81-4b1c-4a3a-b237-8636707719dc_SiteId">
    <vt:lpwstr>d5bb6d35-8a82-4329-b49a-5030bd6497ab</vt:lpwstr>
  </property>
  <property fmtid="{D5CDD505-2E9C-101B-9397-08002B2CF9AE}" pid="4" name="MSIP_Label_797e4f81-4b1c-4a3a-b237-8636707719dc_Owner">
    <vt:lpwstr>gpalombo@cib.net</vt:lpwstr>
  </property>
  <property fmtid="{D5CDD505-2E9C-101B-9397-08002B2CF9AE}" pid="5" name="MSIP_Label_797e4f81-4b1c-4a3a-b237-8636707719dc_SetDate">
    <vt:lpwstr>2021-03-25T16:56:54.1005033Z</vt:lpwstr>
  </property>
  <property fmtid="{D5CDD505-2E9C-101B-9397-08002B2CF9AE}" pid="6" name="MSIP_Label_797e4f81-4b1c-4a3a-b237-8636707719dc_Name">
    <vt:lpwstr>C2 - Internal Natixis</vt:lpwstr>
  </property>
  <property fmtid="{D5CDD505-2E9C-101B-9397-08002B2CF9AE}" pid="7" name="MSIP_Label_797e4f81-4b1c-4a3a-b237-8636707719dc_Application">
    <vt:lpwstr>Microsoft Azure Information Protection</vt:lpwstr>
  </property>
  <property fmtid="{D5CDD505-2E9C-101B-9397-08002B2CF9AE}" pid="8" name="MSIP_Label_797e4f81-4b1c-4a3a-b237-8636707719dc_ActionId">
    <vt:lpwstr>f9505cf3-c052-42ae-a865-f54068a74b88</vt:lpwstr>
  </property>
  <property fmtid="{D5CDD505-2E9C-101B-9397-08002B2CF9AE}" pid="9" name="MSIP_Label_797e4f81-4b1c-4a3a-b237-8636707719dc_Extended_MSFT_Method">
    <vt:lpwstr>Manual</vt:lpwstr>
  </property>
  <property fmtid="{D5CDD505-2E9C-101B-9397-08002B2CF9AE}" pid="10" name="Sensitivity">
    <vt:lpwstr>C2 - Internal Natixis</vt:lpwstr>
  </property>
</Properties>
</file>